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231"/>
  <workbookPr defaultThemeVersion="166925"/>
  <mc:AlternateContent xmlns:mc="http://schemas.openxmlformats.org/markup-compatibility/2006">
    <mc:Choice Requires="x15">
      <x15ac:absPath xmlns:x15ac="http://schemas.microsoft.com/office/spreadsheetml/2010/11/ac" url="F:\New Beginnings - DA bootcamp\Excel Mother Of Business Intelligence\ETL Sales Analysis\Practice Exercise\"/>
    </mc:Choice>
  </mc:AlternateContent>
  <xr:revisionPtr revIDLastSave="0" documentId="13_ncr:1_{7C81AA94-DDE9-4479-90AF-D07E65EA234C}" xr6:coauthVersionLast="47" xr6:coauthVersionMax="47" xr10:uidLastSave="{00000000-0000-0000-0000-000000000000}"/>
  <bookViews>
    <workbookView xWindow="-108" yWindow="-108" windowWidth="23256" windowHeight="12576" xr2:uid="{C246A180-C6EF-4B45-8004-0F827FE6FD25}"/>
  </bookViews>
  <sheets>
    <sheet name="customer_performance" sheetId="3" r:id="rId1"/>
    <sheet name="market_performance" sheetId="5" r:id="rId2"/>
    <sheet name="top 5 countries 2021" sheetId="6" r:id="rId3"/>
    <sheet name="top 10 products" sheetId="7" r:id="rId4"/>
    <sheet name="division wise" sheetId="8" r:id="rId5"/>
    <sheet name="top 5 and bottom 5 products" sheetId="9" r:id="rId6"/>
  </sheets>
  <calcPr calcId="191029"/>
  <pivotCaches>
    <pivotCache cacheId="47" r:id="rId7"/>
    <pivotCache cacheId="50" r:id="rId8"/>
    <pivotCache cacheId="53" r:id="rId9"/>
    <pivotCache cacheId="59" r:id="rId10"/>
    <pivotCache cacheId="62" r:id="rId11"/>
    <pivotCache cacheId="68" r:id="rId12"/>
    <pivotCache cacheId="121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7341be71-3ceb-46c9-ae45-5fff2027513b" name="dim_customer" connection="Query - dim_customer"/>
          <x15:modelTable id="dim_market_2fb7c487-6d2f-47f4-a9f0-6e3d42b3ca8d" name="dim_market" connection="Query - dim_market"/>
          <x15:modelTable id="dim_product_3250ed54-9861-49c2-b055-0598c8e6ab8a" name="dim_product" connection="Query - dim_product"/>
          <x15:modelTable id="fact_sales_monthly_4aad7f2e-8cc7-4dfc-a1f0-a3dd6abbb564" name="fact_sales_monthly" connection="Query - fact_sales_monthly"/>
          <x15:modelTable id="dim_date_76c323ad-46f1-4737-88dc-b977660dffe2" name="dim_date" connection="Query - dim_date"/>
          <x15:modelTable id="ns_targets_2021_5687d983-376b-4cea-a4d6-4a7573e456d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Start of Month" columnId="Start of Month">
                <x16:calculatedTimeColumn columnName="Start of Month (Year)" columnId="Start of Month (Year)" contentType="years" isSelected="1"/>
                <x16:calculatedTimeColumn columnName="Start of Month (Quarter)" columnId="Start of Month (Quarter)" contentType="quarters" isSelected="1"/>
                <x16:calculatedTimeColumn columnName="Start of Month (Month Index)" columnId="Start of Month (Month Index)" contentType="monthsindex" isSelected="1"/>
                <x16:calculatedTimeColumn columnName="Start of Month (Month)" columnId="Start of Month (Month)" contentType="months" isSelected="1"/>
              </x16:modelTimeGrouping>
            </x16:modelTimeGroupings>
          </ext>
        </x15:extLst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679222E-03BA-400F-B87B-80BB2A9CD5C2}" keepAlive="1" name="Query - changed_source" description="Connection to the 'changed_source' query in the workbook." type="5" refreshedVersion="0" background="1">
    <dbPr connection="Provider=Microsoft.Mashup.OleDb.1;Data Source=$Workbook$;Location=changed_source;Extended Properties=&quot;&quot;" command="SELECT * FROM [changed_source]"/>
  </connection>
  <connection id="2" xr16:uid="{DA071F36-3598-4FDE-B3FB-109EC0392246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f5d4e0fe-40e6-414e-bfb8-fa07dc250489"/>
      </ext>
    </extLst>
  </connection>
  <connection id="3" xr16:uid="{6DCF8F2F-13F3-4C2D-9C10-6C72986DEDBE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fd9143eb-a678-456a-af03-3310c2b0a473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4" xr16:uid="{B2A99773-CD48-43E6-A517-0AFFD8A68D5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86861401-bf17-4bd3-8907-93d1c8d31eae"/>
      </ext>
    </extLst>
  </connection>
  <connection id="5" xr16:uid="{702D97B9-E152-41B4-B000-BA6B66E69957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a7ed6617-badc-4667-a1dd-bf5807ce80eb"/>
      </ext>
    </extLst>
  </connection>
  <connection id="6" xr16:uid="{C87DCB7E-75B0-4AC4-8C4A-BB2E1E4D9757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f9a5af09-a20e-4c2b-a29b-a31bbe738332"/>
      </ext>
    </extLst>
  </connection>
  <connection id="7" xr16:uid="{20C733B7-2951-4D74-BE51-F19670CF313C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ba50feff-9c7c-4bd2-95bb-8835a59807f4"/>
      </ext>
    </extLst>
  </connection>
  <connection id="8" xr16:uid="{7C785879-EA7C-4B2C-80BF-BD1766A02DEB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9" xr16:uid="{01F215C6-D082-4D38-B9CD-B14FFB7108BA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<sst xmlns="http://schemas.openxmlformats.org/spreadsheetml/2006/main" count="208" uniqueCount="140">
  <si>
    <t>Grand Total</t>
  </si>
  <si>
    <t>Australia</t>
  </si>
  <si>
    <t>Bangladesh</t>
  </si>
  <si>
    <t>China</t>
  </si>
  <si>
    <t>India</t>
  </si>
  <si>
    <t>Indonesia</t>
  </si>
  <si>
    <t>Japan</t>
  </si>
  <si>
    <t>Newzealand</t>
  </si>
  <si>
    <t>Pakistan</t>
  </si>
  <si>
    <t>Philiphines</t>
  </si>
  <si>
    <t>South Korea</t>
  </si>
  <si>
    <t>Austria</t>
  </si>
  <si>
    <t>France</t>
  </si>
  <si>
    <t>Germany</t>
  </si>
  <si>
    <t>Italy</t>
  </si>
  <si>
    <t>Netherlands</t>
  </si>
  <si>
    <t>Norway</t>
  </si>
  <si>
    <t>Poland</t>
  </si>
  <si>
    <t>Portugal</t>
  </si>
  <si>
    <t>Spain</t>
  </si>
  <si>
    <t>Sweden</t>
  </si>
  <si>
    <t>United Kingdom</t>
  </si>
  <si>
    <t>Canada</t>
  </si>
  <si>
    <t>USA</t>
  </si>
  <si>
    <t>region</t>
  </si>
  <si>
    <t>All</t>
  </si>
  <si>
    <t>market</t>
  </si>
  <si>
    <t>division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</si>
  <si>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</si>
  <si>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</si>
  <si>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</si>
  <si>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</si>
  <si>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</si>
  <si>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</si>
  <si>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</si>
  <si>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</si>
  <si>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</si>
  <si>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</si>
  <si>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</si>
  <si>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</si>
  <si>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</si>
  <si>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</si>
  <si>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</si>
  <si>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</si>
  <si>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</si>
  <si>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</si>
  <si>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</si>
  <si>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</si>
  <si>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</si>
  <si>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</si>
  <si>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</si>
  <si>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</si>
  <si>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</si>
  <si>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</si>
  <si>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</si>
  <si>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</si>
  <si>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</si>
  <si>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</si>
  <si>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</si>
  <si>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</si>
  <si>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</si>
  <si>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</si>
  <si>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</si>
  <si>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</si>
  <si>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</si>
  <si>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</si>
  <si>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</si>
  <si>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</si>
  <si>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</si>
  <si>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</si>
  <si>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</si>
  <si>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</si>
  <si>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</si>
  <si>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</si>
  <si>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</si>
  <si>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</si>
  <si>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</si>
  <si>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</si>
  <si>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</si>
  <si>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</si>
  <si>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</si>
  <si>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</si>
  <si>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</si>
  <si>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</si>
  <si>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</si>
  <si>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</si>
  <si>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</si>
  <si>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</si>
  <si>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</si>
  <si>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</si>
  <si>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</si>
  <si>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</si>
  <si>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</si>
  <si>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</si>
  <si>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</si>
  <si>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2019</t>
  </si>
  <si>
    <t>2020</t>
  </si>
  <si>
    <t>2021</t>
  </si>
  <si>
    <t>2021 Vs 2020</t>
  </si>
  <si>
    <t>FILTERS</t>
  </si>
  <si>
    <t>Customers</t>
  </si>
  <si>
    <t>Customer</t>
  </si>
  <si>
    <t xml:space="preserve">Net Sales Peformance </t>
  </si>
  <si>
    <t>Market</t>
  </si>
  <si>
    <t>Country</t>
  </si>
  <si>
    <t>2021- target</t>
  </si>
  <si>
    <t xml:space="preserve"> %</t>
  </si>
  <si>
    <t>All Values are in $ USD</t>
  </si>
  <si>
    <t>Top 5 countries - 2021</t>
  </si>
  <si>
    <t>customer</t>
  </si>
  <si>
    <t>AQ Clx3</t>
  </si>
  <si>
    <t>AQ Electron 3 3600 Desktop Processor</t>
  </si>
  <si>
    <t>AQ Gen Y</t>
  </si>
  <si>
    <t>AQ Marquee P3</t>
  </si>
  <si>
    <t>AQ Maxima Ms</t>
  </si>
  <si>
    <t>AQ MB Lito</t>
  </si>
  <si>
    <t>AQ MB Lito 2</t>
  </si>
  <si>
    <t>AQ Qwerty</t>
  </si>
  <si>
    <t>AQ Trigger</t>
  </si>
  <si>
    <t>AQ Wi Power Dx3</t>
  </si>
  <si>
    <t>Top 10 Products</t>
  </si>
  <si>
    <t>Product</t>
  </si>
  <si>
    <t>Division Level Report</t>
  </si>
  <si>
    <t>N &amp; S</t>
  </si>
  <si>
    <t>P &amp; A</t>
  </si>
  <si>
    <t>PC</t>
  </si>
  <si>
    <t>Qty</t>
  </si>
  <si>
    <t>Top 5 Products</t>
  </si>
  <si>
    <t>Bottom 5 Products</t>
  </si>
  <si>
    <t>Sum of Qty</t>
  </si>
  <si>
    <t>AQ Gamer 1</t>
  </si>
  <si>
    <t>AQ Gamers</t>
  </si>
  <si>
    <t>AQ Gamers Ms</t>
  </si>
  <si>
    <t>AQ GEN Z</t>
  </si>
  <si>
    <t>AQ Home Allin1</t>
  </si>
  <si>
    <t>AQ HOME Allin1 Gen 2</t>
  </si>
  <si>
    <t>AQ Master wired x1 Ms</t>
  </si>
  <si>
    <t>AQ Master wireless x1</t>
  </si>
  <si>
    <t>AQ Master wireless x1 Ms</t>
  </si>
  <si>
    <t>AQ Smash 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</si>
</sst>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4">
    <numFmt numFmtId="165" formatCode="0.0,,&quot;M&quot;"/>
    <numFmt numFmtId="167" formatCode="[&lt;999950]0.0,&quot;K&quot;;[&lt;999950000]0.0,,&quot;M&quot;;0.0,,,&quot;B&quot;"/>
    <numFmt numFmtId="170" formatCode="0.00%;\-0.00%;0.00%"/>
    <numFmt numFmtId="171" formatCode="0%;\-0%;0%"/>
  </numFmts>
  <fonts count="8" x14ac:knownFonts="1">
    <font>
      <sz val="11"/>
      <color theme="1"/>
      <name val="Calibri"/>
      <family val="2"/>
      <scheme val="minor"/>
    </font>
    <font>
      <sz val="14"/>
      <color theme="1"/>
      <name val="Bookman Old Style"/>
      <family val="1"/>
    </font>
    <font>
      <b/>
      <sz val="14"/>
      <color theme="5"/>
      <name val="Calibri"/>
      <family val="2"/>
      <scheme val="minor"/>
    </font>
    <font>
      <b/>
      <sz val="18"/>
      <color theme="5" tint="-0.249977111117893"/>
      <name val="Calibri"/>
      <family val="2"/>
      <scheme val="minor"/>
    </font>
    <font>
      <b/>
      <sz val="14"/>
      <color theme="1"/>
      <name val="Bookman Old Style"/>
      <family val="1"/>
    </font>
    <font>
      <b/>
      <sz val="11"/>
      <color theme="5"/>
      <name val="Calibri"/>
      <family val="2"/>
      <scheme val="minor"/>
    </font>
    <font>
      <sz val="11"/>
      <color theme="1"/>
      <name val="Bookman Old Style"/>
      <family val="1"/>
    </font>
    <font>
      <sz val="14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2">
    <border>
      <left/>
      <right/>
      <top/>
      <bottom/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 style="thin">
        <color theme="0"/>
      </top>
      <bottom/>
      <diagonal/>
    </border>
    <border>
      <left style="thin">
        <color rgb="FF999999"/>
      </left>
      <right/>
      <top style="thin">
        <color rgb="FF999999"/>
      </top>
      <bottom style="thin">
        <color indexed="64"/>
      </bottom>
      <diagonal/>
    </border>
    <border>
      <left/>
      <right/>
      <top/>
      <bottom style="thin">
        <color rgb="FF5F5F5F"/>
      </bottom>
      <diagonal/>
    </border>
    <border>
      <left/>
      <right/>
      <top style="thin">
        <color theme="2"/>
      </top>
      <bottom style="thin">
        <color indexed="64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</borders>
  <cellStyleXfs count="1">
    <xf numFmtId="0" fontId="0" fillId="0" borderId="0"/>
  </cellStyleXfs>
  <cellXfs count="44">
    <xf numFmtId="0" fontId="0" fillId="0" borderId="0" xfId="0"/>
    <xf numFmtId="165" fontId="1" fillId="0" borderId="5" xfId="0" applyNumberFormat="1" applyFont="1" applyBorder="1" applyAlignment="1">
      <alignment horizontal="right"/>
    </xf>
    <xf numFmtId="0" fontId="2" fillId="0" borderId="0" xfId="0" applyFont="1"/>
    <xf numFmtId="0" fontId="3" fillId="0" borderId="0" xfId="0" applyFont="1"/>
    <xf numFmtId="0" fontId="1" fillId="0" borderId="2" xfId="0" pivotButton="1" applyFont="1" applyBorder="1"/>
    <xf numFmtId="0" fontId="1" fillId="0" borderId="1" xfId="0" applyFont="1" applyBorder="1"/>
    <xf numFmtId="0" fontId="1" fillId="0" borderId="3" xfId="0" applyFont="1" applyBorder="1" applyAlignment="1">
      <alignment horizontal="left"/>
    </xf>
    <xf numFmtId="165" fontId="1" fillId="0" borderId="6" xfId="0" applyNumberFormat="1" applyFont="1" applyBorder="1" applyAlignment="1">
      <alignment horizontal="right"/>
    </xf>
    <xf numFmtId="165" fontId="1" fillId="0" borderId="7" xfId="0" applyNumberFormat="1" applyFont="1" applyBorder="1" applyAlignment="1">
      <alignment horizontal="right"/>
    </xf>
    <xf numFmtId="0" fontId="4" fillId="0" borderId="4" xfId="0" applyFont="1" applyBorder="1" applyAlignment="1">
      <alignment horizontal="left"/>
    </xf>
    <xf numFmtId="165" fontId="4" fillId="0" borderId="4" xfId="0" applyNumberFormat="1" applyFont="1" applyBorder="1" applyAlignment="1">
      <alignment horizontal="right"/>
    </xf>
    <xf numFmtId="0" fontId="4" fillId="0" borderId="3" xfId="0" pivotButton="1" applyFont="1" applyBorder="1"/>
    <xf numFmtId="0" fontId="4" fillId="0" borderId="3" xfId="0" applyFont="1" applyBorder="1" applyAlignment="1">
      <alignment horizontal="center"/>
    </xf>
    <xf numFmtId="165" fontId="4" fillId="0" borderId="4" xfId="0" applyNumberFormat="1" applyFont="1" applyBorder="1"/>
    <xf numFmtId="0" fontId="4" fillId="0" borderId="3" xfId="0" pivotButton="1" applyFont="1" applyBorder="1" applyAlignment="1">
      <alignment horizontal="center"/>
    </xf>
    <xf numFmtId="0" fontId="5" fillId="0" borderId="0" xfId="0" applyFont="1"/>
    <xf numFmtId="0" fontId="1" fillId="0" borderId="8" xfId="0" applyFont="1" applyBorder="1"/>
    <xf numFmtId="0" fontId="1" fillId="0" borderId="0" xfId="0" applyFont="1"/>
    <xf numFmtId="0" fontId="1" fillId="0" borderId="3" xfId="0" pivotButton="1" applyFont="1" applyBorder="1"/>
    <xf numFmtId="0" fontId="4" fillId="0" borderId="3" xfId="0" applyFont="1" applyBorder="1"/>
    <xf numFmtId="0" fontId="0" fillId="0" borderId="9" xfId="0" applyBorder="1"/>
    <xf numFmtId="0" fontId="1" fillId="0" borderId="3" xfId="0" applyFont="1" applyBorder="1" applyAlignment="1">
      <alignment horizontal="center"/>
    </xf>
    <xf numFmtId="0" fontId="1" fillId="0" borderId="0" xfId="0" applyFont="1" applyAlignment="1">
      <alignment horizontal="left"/>
    </xf>
    <xf numFmtId="167" fontId="1" fillId="0" borderId="0" xfId="0" applyNumberFormat="1" applyFont="1"/>
    <xf numFmtId="0" fontId="4" fillId="0" borderId="0" xfId="0" applyFont="1" applyAlignment="1">
      <alignment horizontal="left"/>
    </xf>
    <xf numFmtId="0" fontId="1" fillId="0" borderId="0" xfId="0" pivotButton="1" applyFont="1"/>
    <xf numFmtId="167" fontId="4" fillId="0" borderId="4" xfId="0" applyNumberFormat="1" applyFont="1" applyBorder="1" applyAlignment="1">
      <alignment horizontal="right"/>
    </xf>
    <xf numFmtId="0" fontId="4" fillId="0" borderId="10" xfId="0" pivotButton="1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165" fontId="1" fillId="0" borderId="0" xfId="0" applyNumberFormat="1" applyFont="1" applyBorder="1" applyAlignment="1">
      <alignment horizontal="right"/>
    </xf>
    <xf numFmtId="165" fontId="1" fillId="0" borderId="0" xfId="0" applyNumberFormat="1" applyFont="1" applyBorder="1"/>
    <xf numFmtId="170" fontId="1" fillId="0" borderId="0" xfId="0" applyNumberFormat="1" applyFont="1" applyBorder="1"/>
    <xf numFmtId="170" fontId="4" fillId="0" borderId="4" xfId="0" applyNumberFormat="1" applyFont="1" applyBorder="1"/>
    <xf numFmtId="171" fontId="1" fillId="0" borderId="0" xfId="0" applyNumberFormat="1" applyFont="1" applyBorder="1"/>
    <xf numFmtId="171" fontId="4" fillId="0" borderId="4" xfId="0" applyNumberFormat="1" applyFont="1" applyBorder="1"/>
    <xf numFmtId="0" fontId="6" fillId="0" borderId="0" xfId="0" applyFont="1"/>
    <xf numFmtId="0" fontId="1" fillId="0" borderId="0" xfId="0" pivotButton="1" applyFont="1" applyBorder="1"/>
    <xf numFmtId="0" fontId="1" fillId="0" borderId="0" xfId="0" applyFont="1" applyBorder="1"/>
    <xf numFmtId="167" fontId="1" fillId="0" borderId="0" xfId="0" applyNumberFormat="1" applyFont="1" applyBorder="1" applyAlignment="1">
      <alignment horizontal="right"/>
    </xf>
    <xf numFmtId="171" fontId="1" fillId="0" borderId="0" xfId="0" applyNumberFormat="1" applyFont="1" applyBorder="1" applyAlignment="1">
      <alignment horizontal="right"/>
    </xf>
    <xf numFmtId="171" fontId="4" fillId="0" borderId="4" xfId="0" applyNumberFormat="1" applyFont="1" applyBorder="1" applyAlignment="1">
      <alignment horizontal="right"/>
    </xf>
    <xf numFmtId="0" fontId="7" fillId="0" borderId="0" xfId="0" applyFont="1"/>
    <xf numFmtId="0" fontId="0" fillId="0" borderId="0" xfId="0" applyBorder="1"/>
    <xf numFmtId="165" fontId="1" fillId="0" borderId="11" xfId="0" applyNumberFormat="1" applyFont="1" applyBorder="1" applyAlignment="1">
      <alignment horizontal="right"/>
    </xf>
  </cellXfs>
  <cellStyles count="1">
    <cellStyle name="Normal" xfId="0" builtinId="0"/>
  </cellStyles>
  <dxfs count="154">
    <dxf>
      <font>
        <name val="Bookman Old Style"/>
        <family val="1"/>
      </font>
    </dxf>
    <dxf>
      <alignment horizontal="right"/>
    </dxf>
    <dxf>
      <alignment horizontal="center"/>
    </dxf>
    <dxf>
      <border>
        <left/>
        <righ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 style="thin">
          <color indexed="64"/>
        </top>
      </border>
    </dxf>
    <dxf>
      <font>
        <sz val="14"/>
      </font>
    </dxf>
    <dxf>
      <font>
        <b/>
      </font>
    </dxf>
    <dxf>
      <font>
        <b/>
      </font>
    </dxf>
    <dxf>
      <border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name val="Bookman Old Style"/>
        <family val="1"/>
        <scheme val="none"/>
      </font>
    </dxf>
    <dxf>
      <font>
        <b/>
      </font>
    </dxf>
    <dxf>
      <border>
        <right/>
        <bottom/>
      </border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font>
        <sz val="14"/>
      </font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numFmt numFmtId="168" formatCode="#.#,,\ &quot;M&quot;"/>
    </dxf>
    <dxf>
      <alignment horizontal="right"/>
    </dxf>
    <dxf>
      <alignment horizontal="center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numFmt numFmtId="167" formatCode="[&lt;999950]0.0,&quot;K&quot;;[&lt;999950000]0.0,,&quot;M&quot;;0.0,,,&quot;B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</dxf>
    <dxf>
      <font>
        <sz val="14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font>
        <name val="Bookman Old Style"/>
        <family val="1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top/>
        <bottom/>
      </border>
    </dxf>
    <dxf>
      <font>
        <b/>
      </font>
    </dxf>
    <dxf>
      <font>
        <b/>
      </font>
    </dxf>
    <dxf>
      <font>
        <sz val="14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top/>
        <bottom/>
      </border>
    </dxf>
    <dxf>
      <alignment horizontal="center"/>
    </dxf>
    <dxf>
      <alignment horizontal="right"/>
    </dxf>
    <dxf>
      <font>
        <name val="Bookman Old Style"/>
        <family val="1"/>
      </font>
    </dxf>
    <dxf>
      <border>
        <top style="thin">
          <color theme="2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  <alignment horizontal="center"/>
    </dxf>
    <dxf>
      <font>
        <b/>
      </font>
    </dxf>
    <dxf>
      <font>
        <b/>
      </font>
    </dxf>
    <dxf>
      <font>
        <sz val="14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top/>
        <bottom/>
      </border>
    </dxf>
    <dxf>
      <alignment horizontal="center"/>
    </dxf>
    <dxf>
      <alignment horizontal="right"/>
    </dxf>
    <dxf>
      <font>
        <name val="Bookman Old Style"/>
        <family val="1"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numFmt numFmtId="165" formatCode="0.0,,&quot;M&quot;"/>
    </dxf>
    <dxf>
      <font>
        <b/>
      </font>
      <alignment horizontal="center"/>
    </dxf>
    <dxf>
      <font>
        <b/>
      </font>
      <alignment horizontal="center"/>
    </dxf>
    <dxf>
      <font>
        <b/>
      </font>
    </dxf>
    <dxf>
      <font>
        <b/>
      </font>
    </dxf>
    <dxf>
      <font>
        <sz val="14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top/>
        <bottom/>
      </border>
    </dxf>
    <dxf>
      <alignment horizontal="center"/>
    </dxf>
    <dxf>
      <alignment horizontal="right"/>
    </dxf>
    <dxf>
      <font>
        <name val="Bookman Old Style"/>
        <family val="1"/>
      </font>
    </dxf>
    <dxf>
      <border>
        <right/>
        <top/>
      </border>
    </dxf>
    <dxf>
      <font>
        <b/>
      </font>
    </dxf>
    <dxf>
      <font>
        <b/>
      </font>
    </dxf>
    <dxf>
      <font>
        <b/>
      </font>
    </dxf>
    <dxf>
      <border diagonalUp="0" diagonalDown="0"/>
    </dxf>
    <dxf>
      <border diagonalUp="1" diagonalDown="1">
        <left style="thin">
          <color theme="0"/>
        </left>
        <right style="thin">
          <color theme="0"/>
        </right>
        <diagonal style="thin">
          <color theme="0"/>
        </diagonal>
        <vertical style="thin">
          <color theme="0"/>
        </vertical>
        <horizontal style="thin">
          <color theme="0"/>
        </horizontal>
      </border>
    </dxf>
    <dxf>
      <font>
        <sz val="14"/>
      </font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right"/>
    </dxf>
    <dxf>
      <font>
        <name val="Bookman Old Style"/>
        <family val="1"/>
      </font>
    </dxf>
  </dxfs>
  <tableStyles count="1" defaultTableStyle="TableStyleMedium2" defaultPivotStyle="PivotStyleLight16">
    <tableStyle name="Invisible" pivot="0" table="0" count="0" xr9:uid="{5EFD9BE6-3A9C-4972-A2AC-AFCA305AEE73}"/>
  </tableStyles>
  <colors>
    <mruColors>
      <color rgb="FF5F5F5F"/>
      <color rgb="FFFFFBAB"/>
      <color rgb="FFE8FD69"/>
      <color rgb="FFF0F06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47" Type="http://schemas.openxmlformats.org/officeDocument/2006/relationships/customXml" Target="../customXml/item28.xml"/><Relationship Id="rId50" Type="http://schemas.openxmlformats.org/officeDocument/2006/relationships/customXml" Target="../customXml/item31.xml"/><Relationship Id="rId7" Type="http://schemas.openxmlformats.org/officeDocument/2006/relationships/pivotCacheDefinition" Target="pivotCache/pivotCacheDefinition1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0" Type="http://schemas.openxmlformats.org/officeDocument/2006/relationships/customXml" Target="../customXml/item1.xml"/><Relationship Id="rId29" Type="http://schemas.openxmlformats.org/officeDocument/2006/relationships/customXml" Target="../customXml/item10.xml"/><Relationship Id="rId41" Type="http://schemas.openxmlformats.org/officeDocument/2006/relationships/customXml" Target="../customXml/item2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49" Type="http://schemas.openxmlformats.org/officeDocument/2006/relationships/customXml" Target="../customXml/item30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52" Type="http://schemas.openxmlformats.org/officeDocument/2006/relationships/customXml" Target="../customXml/item33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48" Type="http://schemas.openxmlformats.org/officeDocument/2006/relationships/customXml" Target="../customXml/item29.xml"/><Relationship Id="rId8" Type="http://schemas.openxmlformats.org/officeDocument/2006/relationships/pivotCacheDefinition" Target="pivotCache/pivotCacheDefinition2.xml"/><Relationship Id="rId51" Type="http://schemas.openxmlformats.org/officeDocument/2006/relationships/customXml" Target="../customXml/item3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" refreshedDate="45356.705317824075" backgroundQuery="1" createdVersion="8" refreshedVersion="8" minRefreshableVersion="3" recordCount="0" supportSubquery="1" supportAdvancedDrill="1" xr:uid="{6A5BDF8D-15A8-4F46-B8DE-AD83A41E9B43}">
  <cacheSource type="external" connectionId="9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19]" caption="Net Sales 20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Measures].[Net Sale 21 Vs 20]" caption="Net Sale 21 Vs 20" numFmtId="0" hierarchy="37" level="32767"/>
    <cacheField name="[dim_market].[region].[region]" caption="region" numFmtId="0" hierarchy="14" level="1">
      <sharedItems containsSemiMixedTypes="0" containsNonDate="0" containsString="0"/>
    </cacheField>
    <cacheField name="[dim_market].[market].[market]" caption="market" numFmtId="0" hierarchy="12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for FY]" caption="month for FY" attribute="1" defaultMemberUniqueName="[dim_date].[month for FY].[All]" allUniqueName="[dim_date].[month for FY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Start of Month (Year)]" caption="Start of Month (Year)" attribute="1" defaultMemberUniqueName="[dim_date].[Start of Month (Year)].[All]" allUniqueName="[dim_date].[Start of Month (Year)].[All]" dimensionUniqueName="[dim_date]" displayFolder="" count="0" memberValueDatatype="130" unbalanced="0"/>
    <cacheHierarchy uniqueName="[dim_date].[Start of Month (Quarter)]" caption="Start of Month (Quarter)" attribute="1" defaultMemberUniqueName="[dim_date].[Start of Month (Quarter)].[All]" allUniqueName="[dim_date].[Start of Month (Quarter)].[All]" dimensionUniqueName="[dim_date]" displayFolder="" count="0" memberValueDatatype="130" unbalanced="0"/>
    <cacheHierarchy uniqueName="[dim_date].[Start of Month (Month)]" caption="Start of Month (Month)" attribute="1" defaultMemberUniqueName="[dim_date].[Start of Month (Month)].[All]" allUniqueName="[dim_date].[Start of 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6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7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Start of Month (Month Index)]" caption="Start of Month (Month Index)" attribute="1" defaultMemberUniqueName="[dim_date].[Start of Month (Month Index)].[All]" allUniqueName="[dim_date].[Start of 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ustomer_code]" caption="Sum of customer_code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1"/>
      </fieldsUsage>
    </cacheHierarchy>
    <cacheHierarchy uniqueName="[Measures].[Net Sales 20]" caption="Net Sales 20" measure="1" displayFolder="" measureGroup="fact_sales_monthly" count="0" oneField="1">
      <fieldsUsage count="1">
        <fieldUsage x="2"/>
      </fieldsUsage>
    </cacheHierarchy>
    <cacheHierarchy uniqueName="[Measures].[Net Sales 21]" caption="Net Sales 21" measure="1" displayFolder="" measureGroup="fact_sales_monthly" count="0" oneField="1">
      <fieldsUsage count="1">
        <fieldUsage x="3"/>
      </fieldsUsage>
    </cacheHierarchy>
    <cacheHierarchy uniqueName="[Measures].[Net Sale 21 Vs 20]" caption="Net Sale 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21-target %]" caption="21-target %" measure="1" displayFolder="" measureGroup="fact_sales_monthly" count="0"/>
    <cacheHierarchy uniqueName="[Measures].[Net_Qty]" caption="Net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" refreshedDate="45356.705320601854" backgroundQuery="1" createdVersion="8" refreshedVersion="8" minRefreshableVersion="3" recordCount="0" supportSubquery="1" supportAdvancedDrill="1" xr:uid="{064C684A-ED9B-4DB2-A0B5-32867FEB10DA}">
  <cacheSource type="external" connectionId="9"/>
  <cacheFields count="5">
    <cacheField name="[Measures].[Net Sales 21]" caption="Net Sales 21" numFmtId="0" hierarchy="36" level="32767"/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market].[market].[market]" caption="market" numFmtId="0" hierarchy="12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for FY]" caption="month for FY" attribute="1" defaultMemberUniqueName="[dim_date].[month for FY].[All]" allUniqueName="[dim_date].[month for FY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Start of Month (Year)]" caption="Start of Month (Year)" attribute="1" defaultMemberUniqueName="[dim_date].[Start of Month (Year)].[All]" allUniqueName="[dim_date].[Start of Month (Year)].[All]" dimensionUniqueName="[dim_date]" displayFolder="" count="0" memberValueDatatype="130" unbalanced="0"/>
    <cacheHierarchy uniqueName="[dim_date].[Start of Month (Quarter)]" caption="Start of Month (Quarter)" attribute="1" defaultMemberUniqueName="[dim_date].[Start of Month (Quarter)].[All]" allUniqueName="[dim_date].[Start of Month (Quarter)].[All]" dimensionUniqueName="[dim_date]" displayFolder="" count="0" memberValueDatatype="130" unbalanced="0"/>
    <cacheHierarchy uniqueName="[dim_date].[Start of Month (Month)]" caption="Start of Month (Month)" attribute="1" defaultMemberUniqueName="[dim_date].[Start of Month (Month)].[All]" allUniqueName="[dim_date].[Start of 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Start of Month (Month Index)]" caption="Start of Month (Month Index)" attribute="1" defaultMemberUniqueName="[dim_date].[Start of Month (Month Index)].[All]" allUniqueName="[dim_date].[Start of 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ustomer_code]" caption="Sum of customer_code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 oneField="1">
      <fieldsUsage count="1">
        <fieldUsage x="0"/>
      </fieldsUsage>
    </cacheHierarchy>
    <cacheHierarchy uniqueName="[Measures].[Net Sale 21 Vs 20]" caption="Net Sale 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21-target %]" caption="21-target %" measure="1" displayFolder="" measureGroup="fact_sales_monthly" count="0"/>
    <cacheHierarchy uniqueName="[Measures].[Net_Qty]" caption="Net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" refreshedDate="45356.705322685186" backgroundQuery="1" createdVersion="8" refreshedVersion="8" minRefreshableVersion="3" recordCount="0" supportSubquery="1" supportAdvancedDrill="1" xr:uid="{B0F3B5E4-A660-49ED-AB1E-C6923505B028}">
  <cacheSource type="external" connectionId="9"/>
  <cacheFields count="7">
    <cacheField name="[Measures].[Net Sales 20]" caption="Net Sales 20" numFmtId="0" hierarchy="35" level="32767"/>
    <cacheField name="[Measures].[Net Sales 21]" caption="Net Sales 21" numFmtId="0" hierarchy="36" level="32767"/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unt="3">
        <s v="N &amp; S"/>
        <s v="P &amp; A"/>
        <s v="PC"/>
      </sharedItems>
    </cacheField>
    <cacheField name="[dim_product].[product].[product]" caption="product" numFmtId="0" hierarchy="19" level="1">
      <sharedItems count="10">
        <s v="AQ Clx3"/>
        <s v="AQ Electron 3 3600 Desktop Processor"/>
        <s v="AQ Gen Y"/>
        <s v="AQ Marquee P3"/>
        <s v="AQ Maxima Ms"/>
        <s v="AQ MB Lito"/>
        <s v="AQ MB Lito 2"/>
        <s v="AQ Qwerty"/>
        <s v="AQ Trigger"/>
        <s v="AQ Wi Power Dx3"/>
      </sharedItems>
    </cacheField>
    <cacheField name="[Measures].[Net Sale 21 Vs 20]" caption="Net Sale 21 Vs 20" numFmtId="0" hierarchy="37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for FY]" caption="month for FY" attribute="1" defaultMemberUniqueName="[dim_date].[month for FY].[All]" allUniqueName="[dim_date].[month for FY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Start of Month (Year)]" caption="Start of Month (Year)" attribute="1" defaultMemberUniqueName="[dim_date].[Start of Month (Year)].[All]" allUniqueName="[dim_date].[Start of Month (Year)].[All]" dimensionUniqueName="[dim_date]" displayFolder="" count="0" memberValueDatatype="130" unbalanced="0"/>
    <cacheHierarchy uniqueName="[dim_date].[Start of Month (Quarter)]" caption="Start of Month (Quarter)" attribute="1" defaultMemberUniqueName="[dim_date].[Start of Month (Quarter)].[All]" allUniqueName="[dim_date].[Start of Month (Quarter)].[All]" dimensionUniqueName="[dim_date]" displayFolder="" count="0" memberValueDatatype="130" unbalanced="0"/>
    <cacheHierarchy uniqueName="[dim_date].[Start of Month (Month)]" caption="Start of Month (Month)" attribute="1" defaultMemberUniqueName="[dim_date].[Start of Month (Month)].[All]" allUniqueName="[dim_date].[Start of 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Start of Month (Month Index)]" caption="Start of Month (Month Index)" attribute="1" defaultMemberUniqueName="[dim_date].[Start of Month (Month Index)].[All]" allUniqueName="[dim_date].[Start of 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ustomer_code]" caption="Sum of customer_code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0"/>
      </fieldsUsage>
    </cacheHierarchy>
    <cacheHierarchy uniqueName="[Measures].[Net Sales 21]" caption="Net Sales 21" measure="1" displayFolder="" measureGroup="fact_sales_monthly" count="0" oneField="1">
      <fieldsUsage count="1">
        <fieldUsage x="1"/>
      </fieldsUsage>
    </cacheHierarchy>
    <cacheHierarchy uniqueName="[Measures].[Net Sale 21 Vs 20]" caption="Net Sale 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21-target %]" caption="21-target %" measure="1" displayFolder="" measureGroup="fact_sales_monthly" count="0"/>
    <cacheHierarchy uniqueName="[Measures].[Net_Qty]" caption="Net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" refreshedDate="45356.705330208337" backgroundQuery="1" createdVersion="8" refreshedVersion="8" minRefreshableVersion="3" recordCount="0" supportSubquery="1" supportAdvancedDrill="1" xr:uid="{91229947-9713-42B2-AC6F-BF584ABFD8EB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9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31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for FY]" caption="month for FY" attribute="1" defaultMemberUniqueName="[dim_date].[month for FY].[All]" allUniqueName="[dim_date].[month for FY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Start of Month (Year)]" caption="Start of Month (Year)" attribute="1" defaultMemberUniqueName="[dim_date].[Start of Month (Year)].[All]" allUniqueName="[dim_date].[Start of Month (Year)].[All]" dimensionUniqueName="[dim_date]" displayFolder="" count="0" memberValueDatatype="130" unbalanced="0"/>
    <cacheHierarchy uniqueName="[dim_date].[Start of Month (Quarter)]" caption="Start of Month (Quarter)" attribute="1" defaultMemberUniqueName="[dim_date].[Start of Month (Quarter)].[All]" allUniqueName="[dim_date].[Start of Month (Quarter)].[All]" dimensionUniqueName="[dim_date]" displayFolder="" count="0" memberValueDatatype="130" unbalanced="0"/>
    <cacheHierarchy uniqueName="[dim_date].[Start of Month (Month)]" caption="Start of Month (Month)" attribute="1" defaultMemberUniqueName="[dim_date].[Start of Month (Month)].[All]" allUniqueName="[dim_date].[Start of 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Start of Month (Month Index)]" caption="Start of Month (Month Index)" attribute="1" defaultMemberUniqueName="[dim_date].[Start of Month (Month Index)].[All]" allUniqueName="[dim_date].[Start of 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ustomer_code]" caption="Sum of customer_code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Net Sale 21 Vs 20]" caption="Net Sale 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21-target %]" caption="21-target %" measure="1" displayFolder="" measureGroup="fact_sales_monthly" count="0"/>
    <cacheHierarchy uniqueName="[Measures].[Net_Qty]" caption="Net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" refreshedDate="45356.705332638892" backgroundQuery="1" createdVersion="8" refreshedVersion="8" minRefreshableVersion="3" recordCount="0" supportSubquery="1" supportAdvancedDrill="1" xr:uid="{9AB66E0C-10DD-4F00-B3E1-130C5EB5A873}">
  <cacheSource type="external" connectionId="9"/>
  <cacheFields count="5"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customer].[customer].[customer]" caption="customer" numFmtId="0" hierarchy="1" level="1">
      <sharedItems count="5">
        <s v="All-Out"/>
        <s v="Electricalsbea Stores"/>
        <s v="Integration Stores"/>
        <s v="Nova"/>
        <s v="Saturn"/>
      </sharedItems>
    </cacheField>
    <cacheField name="[Measures].[Sum of Qty]" caption="Sum of Qty" numFmtId="0" hierarchy="31" level="32767"/>
    <cacheField name="[dim_product].[product].[product]" caption="product" numFmtId="0" hierarchy="19" level="1">
      <sharedItems count="5">
        <s v="AQ Gamer 1"/>
        <s v="AQ GEN Z"/>
        <s v="AQ Home Allin1"/>
        <s v="AQ HOME Allin1 Gen 2"/>
        <s v="AQ Smash 2"/>
      </sharedItems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for FY]" caption="month for FY" attribute="1" defaultMemberUniqueName="[dim_date].[month for FY].[All]" allUniqueName="[dim_date].[month for FY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Start of Month (Year)]" caption="Start of Month (Year)" attribute="1" defaultMemberUniqueName="[dim_date].[Start of Month (Year)].[All]" allUniqueName="[dim_date].[Start of Month (Year)].[All]" dimensionUniqueName="[dim_date]" displayFolder="" count="0" memberValueDatatype="130" unbalanced="0"/>
    <cacheHierarchy uniqueName="[dim_date].[Start of Month (Quarter)]" caption="Start of Month (Quarter)" attribute="1" defaultMemberUniqueName="[dim_date].[Start of Month (Quarter)].[All]" allUniqueName="[dim_date].[Start of Month (Quarter)].[All]" dimensionUniqueName="[dim_date]" displayFolder="" count="0" memberValueDatatype="130" unbalanced="0"/>
    <cacheHierarchy uniqueName="[dim_date].[Start of Month (Month)]" caption="Start of Month (Month)" attribute="1" defaultMemberUniqueName="[dim_date].[Start of Month (Month)].[All]" allUniqueName="[dim_date].[Start of 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Start of Month (Month Index)]" caption="Start of Month (Month Index)" attribute="1" defaultMemberUniqueName="[dim_date].[Start of Month (Month Index)].[All]" allUniqueName="[dim_date].[Start of 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ustomer_code]" caption="Sum of customer_code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]" caption="Net Sales 20" measure="1" displayFolder="" measureGroup="fact_sales_monthly" count="0"/>
    <cacheHierarchy uniqueName="[Measures].[Net Sales 21]" caption="Net Sales 21" measure="1" displayFolder="" measureGroup="fact_sales_monthly" count="0"/>
    <cacheHierarchy uniqueName="[Measures].[Net Sale 21 Vs 20]" caption="Net Sale 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21-target %]" caption="21-target %" measure="1" displayFolder="" measureGroup="fact_sales_monthly" count="0"/>
    <cacheHierarchy uniqueName="[Measures].[Net_Qty]" caption="Net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" refreshedDate="45356.705338541666" backgroundQuery="1" createdVersion="8" refreshedVersion="8" minRefreshableVersion="3" recordCount="0" supportSubquery="1" supportAdvancedDrill="1" xr:uid="{05D02F4C-AF07-4C16-907C-C1E70646186B}">
  <cacheSource type="external" connectionId="9"/>
  <cacheFields count="8">
    <cacheField name="[Measures].[Net Sales 2019]" caption="Net Sales 2019" numFmtId="0" hierarchy="34" level="32767"/>
    <cacheField name="[Measures].[Net Sales 20]" caption="Net Sales 20" numFmtId="0" hierarchy="35" level="32767"/>
    <cacheField name="[Measures].[Net Sales 21]" caption="Net Sales 21" numFmtId="0" hierarchy="36" level="32767"/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market].[market].[market]" caption="market" numFmtId="0" hierarchy="12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 target]" caption="2021- target" numFmtId="0" hierarchy="39" level="32767"/>
    <cacheField name="[Measures].[21-target %]" caption="21-target %" numFmtId="0" hierarchy="40" level="32767"/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for FY]" caption="month for FY" attribute="1" defaultMemberUniqueName="[dim_date].[month for FY].[All]" allUniqueName="[dim_date].[month for FY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Start of Month (Year)]" caption="Start of Month (Year)" attribute="1" defaultMemberUniqueName="[dim_date].[Start of Month (Year)].[All]" allUniqueName="[dim_date].[Start of Month (Year)].[All]" dimensionUniqueName="[dim_date]" displayFolder="" count="0" memberValueDatatype="130" unbalanced="0"/>
    <cacheHierarchy uniqueName="[dim_date].[Start of Month (Quarter)]" caption="Start of Month (Quarter)" attribute="1" defaultMemberUniqueName="[dim_date].[Start of Month (Quarter)].[All]" allUniqueName="[dim_date].[Start of Month (Quarter)].[All]" dimensionUniqueName="[dim_date]" displayFolder="" count="0" memberValueDatatype="130" unbalanced="0"/>
    <cacheHierarchy uniqueName="[dim_date].[Start of Month (Month)]" caption="Start of Month (Month)" attribute="1" defaultMemberUniqueName="[dim_date].[Start of Month (Month)].[All]" allUniqueName="[dim_date].[Start of 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3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Start of Month (Month Index)]" caption="Start of Month (Month Index)" attribute="1" defaultMemberUniqueName="[dim_date].[Start of Month (Month Index)].[All]" allUniqueName="[dim_date].[Start of 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ustomer_code]" caption="Sum of customer_code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0"/>
      </fieldsUsage>
    </cacheHierarchy>
    <cacheHierarchy uniqueName="[Measures].[Net Sales 20]" caption="Net Sales 20" measure="1" displayFolder="" measureGroup="fact_sales_monthly" count="0" oneField="1">
      <fieldsUsage count="1">
        <fieldUsage x="1"/>
      </fieldsUsage>
    </cacheHierarchy>
    <cacheHierarchy uniqueName="[Measures].[Net Sales 21]" caption="Net Sales 21" measure="1" displayFolder="" measureGroup="fact_sales_monthly" count="0" oneField="1">
      <fieldsUsage count="1">
        <fieldUsage x="2"/>
      </fieldsUsage>
    </cacheHierarchy>
    <cacheHierarchy uniqueName="[Measures].[Net Sale 21 Vs 20]" caption="Net Sale 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 oneField="1">
      <fieldsUsage count="1">
        <fieldUsage x="6"/>
      </fieldsUsage>
    </cacheHierarchy>
    <cacheHierarchy uniqueName="[Measures].[21-target %]" caption="21-target %" measure="1" displayFolder="" measureGroup="fact_sales_monthly" count="0" oneField="1">
      <fieldsUsage count="1">
        <fieldUsage x="7"/>
      </fieldsUsage>
    </cacheHierarchy>
    <cacheHierarchy uniqueName="[Measures].[Net_Qty]" caption="Net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a" refreshedDate="45356.726046990741" backgroundQuery="1" createdVersion="8" refreshedVersion="8" minRefreshableVersion="3" recordCount="0" supportSubquery="1" supportAdvancedDrill="1" xr:uid="{9BEBB3E3-BDF6-45D4-B26A-5E29044F6AD8}">
  <cacheSource type="external" connectionId="9"/>
  <cacheFields count="7">
    <cacheField name="[Measures].[Net Sales 20]" caption="Net Sales 20" numFmtId="0" hierarchy="35" level="32767"/>
    <cacheField name="[Measures].[Net Sales 21]" caption="Net Sales 21" numFmtId="0" hierarchy="36" level="32767"/>
    <cacheField name="[dim_market].[region].[region]" caption="region" numFmtId="0" hierarchy="14" level="1">
      <sharedItems containsSemiMixedTypes="0" containsNonDate="0" containsString="0"/>
    </cacheField>
    <cacheField name="[dim_product].[division].[division]" caption="division" numFmtId="0" hierarchy="16" level="1">
      <sharedItems containsSemiMixedTypes="0" containsNonDate="0" containsString="0"/>
    </cacheField>
    <cacheField name="[dim_product].[product].[product]" caption="product" numFmtId="0" hierarchy="19" level="1">
      <sharedItems count="10">
        <s v="AQ Clx3"/>
        <s v="AQ Electron 3 3600 Desktop Processor"/>
        <s v="AQ Gen Y"/>
        <s v="AQ Marquee P3"/>
        <s v="AQ Maxima Ms"/>
        <s v="AQ MB Lito"/>
        <s v="AQ MB Lito 2"/>
        <s v="AQ Qwerty"/>
        <s v="AQ Trigger"/>
        <s v="AQ Wi Power Dx3"/>
      </sharedItems>
    </cacheField>
    <cacheField name="[Measures].[Net Sale 21 Vs 20]" caption="Net Sale 21 Vs 20" numFmtId="0" hierarchy="37" level="32767"/>
    <cacheField name="[dim_customer].[customer].[customer]" caption="customer" numFmtId="0" hierarchy="1" level="1">
      <sharedItems containsSemiMixedTypes="0" containsNonDate="0" containsString="0"/>
    </cacheField>
  </cacheFields>
  <cacheHierarchies count="49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Start of Month]" caption="Start of Month" attribute="1" time="1" defaultMemberUniqueName="[dim_date].[Start of Month].[All]" allUniqueName="[dim_date].[Start of Month].[All]" dimensionUniqueName="[dim_date]" displayFolder="" count="0" memberValueDatatype="7" unbalanced="0"/>
    <cacheHierarchy uniqueName="[dim_date].[month for FY]" caption="month for FY" attribute="1" defaultMemberUniqueName="[dim_date].[month for FY].[All]" allUniqueName="[dim_date].[month for FY].[All]" dimensionUniqueName="[dim_date]" displayFolder="" count="0" memberValueDatatype="130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Start of Month (Year)]" caption="Start of Month (Year)" attribute="1" defaultMemberUniqueName="[dim_date].[Start of Month (Year)].[All]" allUniqueName="[dim_date].[Start of Month (Year)].[All]" dimensionUniqueName="[dim_date]" displayFolder="" count="0" memberValueDatatype="130" unbalanced="0"/>
    <cacheHierarchy uniqueName="[dim_date].[Start of Month (Quarter)]" caption="Start of Month (Quarter)" attribute="1" defaultMemberUniqueName="[dim_date].[Start of Month (Quarter)].[All]" allUniqueName="[dim_date].[Start of Month (Quarter)].[All]" dimensionUniqueName="[dim_date]" displayFolder="" count="0" memberValueDatatype="130" unbalanced="0"/>
    <cacheHierarchy uniqueName="[dim_date].[Start of Month (Month)]" caption="Start of Month (Month)" attribute="1" defaultMemberUniqueName="[dim_date].[Start of Month (Month)].[All]" allUniqueName="[dim_date].[Start of 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4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Start of Month (Month Index)]" caption="Start of Month (Month Index)" attribute="1" defaultMemberUniqueName="[dim_date].[Start of Month (Month Index)].[All]" allUniqueName="[dim_date].[Start of Month (Month Index)].[All]" dimensionUniqueName="[dim_date]" displayFolder="" count="0" memberValueDatatype="20" unbalanced="0" hidden="1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5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4"/>
        </ext>
      </extLst>
    </cacheHierarchy>
    <cacheHierarchy uniqueName="[Measures].[Sum of customer_code]" caption="Sum of customer_code" measure="1" displayFolder="" measureGroup="fact_sales_monthly" count="0">
      <extLst>
        <ext xmlns:x15="http://schemas.microsoft.com/office/spreadsheetml/2010/11/main" uri="{B97F6D7D-B522-45F9-BDA1-12C45D357490}">
          <x15:cacheHierarchy aggregatedColumn="23"/>
        </ext>
      </extLst>
    </cacheHierarchy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]" caption="Net Sales 20" measure="1" displayFolder="" measureGroup="fact_sales_monthly" count="0" oneField="1">
      <fieldsUsage count="1">
        <fieldUsage x="0"/>
      </fieldsUsage>
    </cacheHierarchy>
    <cacheHierarchy uniqueName="[Measures].[Net Sales 21]" caption="Net Sales 21" measure="1" displayFolder="" measureGroup="fact_sales_monthly" count="0" oneField="1">
      <fieldsUsage count="1">
        <fieldUsage x="1"/>
      </fieldsUsage>
    </cacheHierarchy>
    <cacheHierarchy uniqueName="[Measures].[Net Sale 21 Vs 20]" caption="Net Sale 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- target]" caption="2021- target" measure="1" displayFolder="" measureGroup="fact_sales_monthly" count="0"/>
    <cacheHierarchy uniqueName="[Measures].[21-target %]" caption="21-target %" measure="1" displayFolder="" measureGroup="fact_sales_monthly" count="0"/>
    <cacheHierarchy uniqueName="[Measures].[Net_Qty]" caption="Net_Qty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42D7BC3-95A3-4188-AF81-5FB2060071B0}" name="PivotTable2" cacheId="47" applyNumberFormats="0" applyBorderFormats="0" applyFontFormats="0" applyPatternFormats="0" applyAlignmentFormats="0" applyWidthHeightFormats="1" dataCaption="Values" tag="5d7a7a0e-3122-4dcb-b805-17756e3c7426" updatedVersion="8" minRefreshableVersion="3" useAutoFormatting="1" subtotalHiddenItems="1" itemPrintTitles="1" createdVersion="8" indent="0" outline="1" outlineData="1" multipleFieldFilters="0" rowHeaderCaption="Customers">
  <location ref="A7:E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5" hier="14" name="[dim_market].[region].[All]" cap="All"/>
    <pageField fld="6" hier="12" name="[dim_market].[market].[All]" cap="All"/>
    <pageField fld="7" hier="16" name="[dim_product].[division].[All]" cap="All"/>
  </pageFields>
  <dataFields count="4">
    <dataField name="2019" fld="1" subtotal="count" baseField="0" baseItem="1" numFmtId="165"/>
    <dataField name="2020" fld="2" subtotal="count" baseField="0" baseItem="0" numFmtId="165"/>
    <dataField name="2021" fld="3" subtotal="count" baseField="0" baseItem="0" numFmtId="165"/>
    <dataField name="2021 Vs 2020" fld="4" subtotal="count" baseField="0" baseItem="0"/>
  </dataFields>
  <formats count="27">
    <format dxfId="153">
      <pivotArea type="all" dataOnly="0" outline="0" fieldPosition="0"/>
    </format>
    <format dxfId="152">
      <pivotArea dataOnly="0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0">
      <pivotArea field="0" type="button" dataOnly="0" labelOnly="1" outline="0" axis="axisRow" fieldPosition="0"/>
    </format>
    <format dxfId="1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8">
      <pivotArea type="all" dataOnly="0" outline="0" fieldPosition="0"/>
    </format>
    <format dxfId="147">
      <pivotArea outline="0" collapsedLevelsAreSubtotals="1" fieldPosition="0"/>
    </format>
    <format dxfId="146">
      <pivotArea field="0" type="button" dataOnly="0" labelOnly="1" outline="0" axis="axisRow" fieldPosition="0"/>
    </format>
    <format dxfId="145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44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43">
      <pivotArea dataOnly="0" labelOnly="1" grandRow="1" outline="0" fieldPosition="0"/>
    </format>
    <format dxfId="1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41">
      <pivotArea field="0" type="button" dataOnly="0" labelOnly="1" outline="0" axis="axisRow" fieldPosition="0"/>
    </format>
    <format dxfId="14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39">
      <pivotArea outline="0" collapsedLevelsAreSubtotals="1" fieldPosition="0"/>
    </format>
    <format dxfId="13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3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36">
      <pivotArea dataOnly="0" labelOnly="1" grandRow="1" outline="0" fieldPosition="0"/>
    </format>
    <format dxfId="135">
      <pivotArea dataOnly="0" grandRow="1" axis="axisRow" fieldPosition="0"/>
    </format>
    <format dxfId="134">
      <pivotArea type="all" dataOnly="0" outline="0" fieldPosition="0"/>
    </format>
    <format dxfId="13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32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31">
      <pivotArea field="0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9">
      <pivotArea dataOnly="0" grandRow="1" fieldPosition="0"/>
    </format>
    <format dxfId="128">
      <pivotArea dataOnly="0" labelOnly="1" fieldPosition="0">
        <references count="1">
          <reference field="0" count="1">
            <x v="50"/>
          </reference>
        </references>
      </pivotArea>
    </format>
    <format dxfId="30">
      <pivotArea dataOnly="0" labelOnly="1" fieldPosition="0">
        <references count="1">
          <reference field="0" count="1">
            <x v="49"/>
          </reference>
        </references>
      </pivotArea>
    </format>
  </formats>
  <conditionalFormats count="4">
    <conditionalFormat priority="7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73EE49A-9D51-4A7E-ADDB-19F214637B05}" name="PivotTable2" cacheId="68" applyNumberFormats="0" applyBorderFormats="0" applyFontFormats="0" applyPatternFormats="0" applyAlignmentFormats="0" applyWidthHeightFormats="1" dataCaption="Values" tag="6548dbb9-a68a-4184-999a-c51c9fdc56b2" updatedVersion="8" minRefreshableVersion="3" useAutoFormatting="1" subtotalHiddenItems="1" itemPrintTitles="1" createdVersion="8" indent="0" outline="1" outlineData="1" multipleFieldFilters="0" rowHeaderCaption="Country">
  <location ref="A7:F31" firstHeaderRow="0" firstDataRow="1" firstDataCol="1" rowPageCount="2" colPageCount="1"/>
  <pivotFields count="8">
    <pivotField dataField="1" subtotalTop="0" showAll="0" defaultSubtotal="0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3" hier="14" name="[dim_market].[region].[All]" cap="All"/>
    <pageField fld="4" hier="16" name="[dim_product].[division].[All]" cap="All"/>
  </pageFields>
  <dataFields count="5">
    <dataField name="2019" fld="0" subtotal="count" baseField="0" baseItem="0" numFmtId="165"/>
    <dataField name="2020" fld="1" subtotal="count" baseField="0" baseItem="0" numFmtId="165"/>
    <dataField name="2021" fld="2" subtotal="count" baseField="0" baseItem="0" numFmtId="165"/>
    <dataField fld="6" subtotal="count" baseField="5" baseItem="0" numFmtId="165"/>
    <dataField name=" %" fld="7" subtotal="count" baseField="0" baseItem="0"/>
  </dataFields>
  <formats count="23">
    <format dxfId="127">
      <pivotArea type="all" dataOnly="0" outline="0" fieldPosition="0"/>
    </format>
    <format dxfId="126">
      <pivotArea dataOnly="0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3">
      <pivotArea type="all" dataOnly="0" outline="0" fieldPosition="0"/>
    </format>
    <format dxfId="122">
      <pivotArea outline="0" collapsedLevelsAreSubtotals="1" fieldPosition="0"/>
    </format>
    <format dxfId="121">
      <pivotArea dataOnly="0" labelOnly="1" grandRow="1" outline="0" fieldPosition="0"/>
    </format>
    <format dxfId="1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8">
      <pivotArea outline="0" collapsedLevelsAreSubtotals="1" fieldPosition="0"/>
    </format>
    <format dxfId="117">
      <pivotArea dataOnly="0" labelOnly="1" grandRow="1" outline="0" fieldPosition="0"/>
    </format>
    <format dxfId="116">
      <pivotArea dataOnly="0" grandRow="1" axis="axisRow" fieldPosition="0"/>
    </format>
    <format dxfId="115">
      <pivotArea type="all" dataOnly="0" outline="0" fieldPosition="0"/>
    </format>
    <format dxfId="11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3">
      <pivotArea dataOnly="0" grandRow="1" fieldPosition="0"/>
    </format>
    <format dxfId="112">
      <pivotArea field="5" type="button" dataOnly="0" labelOnly="1" outline="0" axis="axisRow" fieldPosition="0"/>
    </format>
    <format dxfId="111">
      <pivotArea dataOnly="0" labelOnly="1" outline="0" fieldPosition="0">
        <references count="1">
          <reference field="4294967294" count="2">
            <x v="3"/>
            <x v="4"/>
          </reference>
        </references>
      </pivotArea>
    </format>
    <format dxfId="110">
      <pivotArea outline="0" fieldPosition="0">
        <references count="1">
          <reference field="4294967294" count="1">
            <x v="3"/>
          </reference>
        </references>
      </pivotArea>
    </format>
    <format dxfId="109">
      <pivotArea field="5" type="button" dataOnly="0" labelOnly="1" outline="0" axis="axisRow" fieldPosition="0"/>
    </format>
    <format dxfId="108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7">
      <pivotArea field="5" type="button" dataOnly="0" labelOnly="1" outline="0" axis="axisRow" fieldPosition="0"/>
    </format>
    <format dxfId="106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  <format dxfId="105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4224B1-F06D-41E4-9399-844B678DE1EF}" name="PivotTable2" cacheId="50" applyNumberFormats="0" applyBorderFormats="0" applyFontFormats="0" applyPatternFormats="0" applyAlignmentFormats="0" applyWidthHeightFormats="1" dataCaption="Values" tag="379d06f5-13c6-438d-b30a-d72485fcc7f9" updatedVersion="8" minRefreshableVersion="3" useAutoFormatting="1" subtotalHiddenItems="1" itemPrintTitles="1" createdVersion="8" indent="0" outline="1" outlineData="1" multipleFieldFilters="0" rowHeaderCaption="Country">
  <location ref="B8:C14" firstHeaderRow="1" firstDataRow="1" firstDataCol="1" rowPageCount="3" colPageCount="1"/>
  <pivotFields count="5"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1" hier="14" name="[dim_market].[region].[All]" cap="All"/>
    <pageField fld="2" hier="16" name="[dim_product].[division].[All]" cap="All"/>
    <pageField fld="4" hier="1" name="[dim_customer].[customer].[All]" cap="All"/>
  </pageFields>
  <dataFields count="1">
    <dataField name="2021" fld="0" subtotal="count" baseField="0" baseItem="0" numFmtId="165"/>
  </dataFields>
  <formats count="22">
    <format dxfId="104">
      <pivotArea type="all" dataOnly="0" outline="0" fieldPosition="0"/>
    </format>
    <format dxfId="103">
      <pivotArea dataOnly="0" outline="0" fieldPosition="0">
        <references count="1">
          <reference field="4294967294" count="1">
            <x v="0"/>
          </reference>
        </references>
      </pivotArea>
    </format>
    <format dxfId="102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0">
      <pivotArea type="all" dataOnly="0" outline="0" fieldPosition="0"/>
    </format>
    <format dxfId="99">
      <pivotArea outline="0" collapsedLevelsAreSubtotals="1" fieldPosition="0"/>
    </format>
    <format dxfId="98">
      <pivotArea dataOnly="0" labelOnly="1" grandRow="1" outline="0" fieldPosition="0"/>
    </format>
    <format dxfId="9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5">
      <pivotArea outline="0" collapsedLevelsAreSubtotals="1" fieldPosition="0"/>
    </format>
    <format dxfId="94">
      <pivotArea dataOnly="0" labelOnly="1" grandRow="1" outline="0" fieldPosition="0"/>
    </format>
    <format dxfId="93">
      <pivotArea dataOnly="0" grandRow="1" axis="axisRow" fieldPosition="0"/>
    </format>
    <format dxfId="92">
      <pivotArea type="all" dataOnly="0" outline="0" fieldPosition="0"/>
    </format>
    <format dxfId="91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90">
      <pivotArea dataOnly="0" grandRow="1" fieldPosition="0"/>
    </format>
    <format dxfId="89">
      <pivotArea field="3" type="button" dataOnly="0" labelOnly="1" outline="0" axis="axisRow" fieldPosition="0"/>
    </format>
    <format dxfId="88">
      <pivotArea field="3" type="button" dataOnly="0" labelOnly="1" outline="0" axis="axisRow" fieldPosition="0"/>
    </format>
    <format dxfId="87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6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85">
      <pivotArea field="3" type="button" dataOnly="0" labelOnly="1" outline="0" axis="axisRow" fieldPosition="0"/>
    </format>
    <format dxfId="84">
      <pivotArea dataOnly="0" labelOnly="1" outline="0" axis="axisValues" fieldPosition="0"/>
    </format>
    <format dxfId="83">
      <pivotArea field="3" type="button" dataOnly="0" labelOnly="1" outline="0" axis="axisRow" fieldPosition="0"/>
    </format>
  </formats>
  <conditionalFormats count="1">
    <conditionalFormat priority="1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3" type="count" id="1" iMeasureHier="36">
      <autoFilter ref="A1">
        <filterColumn colId="0">
          <top10 val="5" filterVal="5"/>
        </filterColumn>
      </autoFilter>
    </filter>
  </filters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C248854-881B-4E71-9B25-5B04AB8E70F6}" name="PivotTable2" cacheId="121" applyNumberFormats="0" applyBorderFormats="0" applyFontFormats="0" applyPatternFormats="0" applyAlignmentFormats="0" applyWidthHeightFormats="1" dataCaption="Values" tag="a587618a-e4ff-4717-8a41-6096bad54b34" updatedVersion="8" minRefreshableVersion="3" useAutoFormatting="1" subtotalHiddenItems="1" itemPrintTitles="1" createdVersion="8" indent="0" outline="1" outlineData="1" multipleFieldFilters="0" rowHeaderCaption="Product">
  <location ref="B8:E19" firstHeaderRow="0" firstDataRow="1" firstDataCol="1" rowPageCount="3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10">
        <item x="1"/>
        <item x="3"/>
        <item x="4"/>
        <item x="5"/>
        <item x="6"/>
        <item x="7"/>
        <item x="8"/>
        <item x="0"/>
        <item x="2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4"/>
  </rowFields>
  <rowItems count="1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2" hier="14" name="[dim_market].[region].[All]" cap="All"/>
    <pageField fld="3" hier="16" name="[dim_product].[division].[All]" cap="All"/>
    <pageField fld="6" hier="1" name="[dim_customer].[customer].[All]" cap="All"/>
  </pageFields>
  <dataFields count="3">
    <dataField name="2020" fld="0" subtotal="count" baseField="0" baseItem="0" numFmtId="165"/>
    <dataField name="2021" fld="1" subtotal="count" baseField="0" baseItem="0" numFmtId="165"/>
    <dataField fld="5" subtotal="count" baseField="0" baseItem="0"/>
  </dataFields>
  <formats count="23">
    <format dxfId="0">
      <pivotArea type="all" dataOnly="0" outline="0" fieldPosition="0"/>
    </format>
    <format dxfId="1">
      <pivotArea dataOnly="0" outline="0" fieldPosition="0">
        <references count="1">
          <reference field="4294967294" count="2">
            <x v="0"/>
            <x v="1"/>
          </reference>
        </references>
      </pivotArea>
    </format>
    <format dxfId="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4">
      <pivotArea type="all" dataOnly="0" outline="0" fieldPosition="0"/>
    </format>
    <format dxfId="5">
      <pivotArea outline="0" collapsedLevelsAreSubtotals="1" fieldPosition="0"/>
    </format>
    <format dxfId="6">
      <pivotArea dataOnly="0" labelOnly="1" grandRow="1" outline="0" fieldPosition="0"/>
    </format>
    <format dxfId="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9">
      <pivotArea outline="0" collapsedLevelsAreSubtotals="1" fieldPosition="0"/>
    </format>
    <format dxfId="10">
      <pivotArea dataOnly="0" labelOnly="1" grandRow="1" outline="0" fieldPosition="0"/>
    </format>
    <format dxfId="11">
      <pivotArea dataOnly="0" grandRow="1" axis="axisRow" fieldPosition="0"/>
    </format>
    <format dxfId="12">
      <pivotArea type="all" dataOnly="0" outline="0" fieldPosition="0"/>
    </format>
    <format dxfId="1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">
      <pivotArea dataOnly="0" grandRow="1" fieldPosition="0"/>
    </format>
    <format dxfId="1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7">
      <pivotArea field="4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field="4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">
      <pivotArea field="4" type="button" dataOnly="0" labelOnly="1" outline="0" axis="axisRow" fieldPosition="0"/>
    </format>
    <format dxfId="2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</formats>
  <conditionalFormats count="3"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1"/>
            </reference>
            <reference field="4" count="10">
              <x v="0"/>
              <x v="1"/>
              <x v="2"/>
              <x v="3"/>
              <x v="4"/>
              <x v="5"/>
              <x v="6"/>
              <x v="7"/>
              <x v="8"/>
              <x v="9"/>
            </reference>
          </references>
        </pivotArea>
      </pivotAreas>
    </conditionalFormat>
  </conditionalFormats>
  <pivotHierarchies count="49"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37">
      <autoFilter ref="A1">
        <filterColumn colId="0">
          <top10 val="10" filterVal="10"/>
        </filterColumn>
      </autoFilter>
    </filter>
  </filters>
  <rowHierarchiesUsage count="1">
    <rowHierarchyUsage hierarchyUsage="1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2C82AEF-2BAF-4A6C-8E57-7FE8EDDE10F1}" name="PivotTable2" cacheId="53" applyNumberFormats="0" applyBorderFormats="0" applyFontFormats="0" applyPatternFormats="0" applyAlignmentFormats="0" applyWidthHeightFormats="1" dataCaption="Values" tag="a94af943-11dd-42db-b59f-ae38ffe17626" updatedVersion="8" minRefreshableVersion="3" useAutoFormatting="1" subtotalHiddenItems="1" itemPrintTitles="1" createdVersion="8" indent="0" outline="1" outlineData="1" multipleFieldFilters="0" rowHeaderCaption="Product">
  <location ref="B7:E11" firstHeaderRow="0" firstDataRow="1" firstDataCol="1" rowPageCount="2" colPageCount="1"/>
  <pivotFields count="7"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llDrilled="1" subtotalTop="0" showAll="0" measureFilter="1" dataSourceSort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3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2" hier="14" name="[dim_market].[region].[All]" cap="All"/>
    <pageField fld="6" hier="1" name="[dim_customer].[customer].[All]" cap="All"/>
  </pageFields>
  <dataFields count="3">
    <dataField name="2020" fld="0" subtotal="count" baseField="0" baseItem="0" numFmtId="165"/>
    <dataField name="2021" fld="1" subtotal="count" baseField="0" baseItem="0" numFmtId="165"/>
    <dataField fld="5" subtotal="count" baseField="0" baseItem="0"/>
  </dataFields>
  <formats count="25">
    <format dxfId="82">
      <pivotArea type="all" dataOnly="0" outline="0" fieldPosition="0"/>
    </format>
    <format dxfId="81">
      <pivotArea dataOnly="0" outline="0" fieldPosition="0">
        <references count="1">
          <reference field="4294967294" count="2">
            <x v="0"/>
            <x v="1"/>
          </reference>
        </references>
      </pivotArea>
    </format>
    <format dxfId="80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8">
      <pivotArea type="all" dataOnly="0" outline="0" fieldPosition="0"/>
    </format>
    <format dxfId="77">
      <pivotArea outline="0" collapsedLevelsAreSubtotals="1" fieldPosition="0"/>
    </format>
    <format dxfId="76">
      <pivotArea dataOnly="0" labelOnly="1" grandRow="1" outline="0" fieldPosition="0"/>
    </format>
    <format dxfId="7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">
      <pivotArea outline="0" collapsedLevelsAreSubtotals="1" fieldPosition="0"/>
    </format>
    <format dxfId="72">
      <pivotArea dataOnly="0" labelOnly="1" grandRow="1" outline="0" fieldPosition="0"/>
    </format>
    <format dxfId="71">
      <pivotArea dataOnly="0" grandRow="1" axis="axisRow" fieldPosition="0"/>
    </format>
    <format dxfId="70">
      <pivotArea type="all" dataOnly="0" outline="0" fieldPosition="0"/>
    </format>
    <format dxfId="69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dataOnly="0" grandRow="1" fieldPosition="0"/>
    </format>
    <format dxfId="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5">
      <pivotArea field="4" type="button" dataOnly="0" labelOnly="1" outline="0"/>
    </format>
    <format dxfId="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3">
      <pivotArea field="4" type="button" dataOnly="0" labelOnly="1" outline="0"/>
    </format>
    <format dxfId="62">
      <pivotArea field="3" type="button" dataOnly="0" labelOnly="1" outline="0" axis="axisRow" fieldPosition="0"/>
    </format>
    <format dxfId="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0">
      <pivotArea field="3" type="button" dataOnly="0" labelOnly="1" outline="0" axis="axisRow" fieldPosition="0"/>
    </format>
    <format dxfId="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9">
      <pivotArea field="3" type="button" dataOnly="0" labelOnly="1" outline="0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3" count="3">
              <x v="0"/>
              <x v="1"/>
              <x v="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3" count="3">
              <x v="0"/>
              <x v="1"/>
              <x v="2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showRowHeaders="1" showColHeaders="1" showRowStripes="0" showColStripes="0" showLastColumn="1"/>
  <filters count="1">
    <filter fld="4" type="count" id="1" iMeasureHier="37">
      <autoFilter ref="A1">
        <filterColumn colId="0">
          <top10 val="10" filterVal="10"/>
        </filterColumn>
      </autoFilter>
    </filter>
  </filters>
  <rowHierarchiesUsage count="1">
    <rowHierarchyUsage hierarchyUsage="16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8526246-05F7-445F-82D2-14EB5FA5E66C}" name="PivotTable2" cacheId="59" applyNumberFormats="0" applyBorderFormats="0" applyFontFormats="0" applyPatternFormats="0" applyAlignmentFormats="0" applyWidthHeightFormats="1" dataCaption="Values" tag="96867252-6be4-4a0b-803b-bfc02d678850" updatedVersion="8" minRefreshableVersion="3" useAutoFormatting="1" subtotalHiddenItems="1" itemPrintTitles="1" createdVersion="8" indent="0" outline="1" outlineData="1" multipleFieldFilters="0" rowHeaderCaption="Product">
  <location ref="B10:C16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4" name="[dim_market].[region].[All]" cap="All"/>
    <pageField fld="1" hier="16" name="[dim_product].[division].[All]" cap="All"/>
    <pageField fld="2" hier="1" name="[dim_customer].[customer].[All]" cap="All"/>
  </pageFields>
  <dataFields count="1">
    <dataField name="Sum of Qty" fld="4" baseField="0" baseItem="0"/>
  </dataFields>
  <formats count="16">
    <format dxfId="40">
      <pivotArea collapsedLevelsAreSubtotals="1" fieldPosition="0">
        <references count="1">
          <reference field="3" count="3">
            <x v="0"/>
            <x v="1"/>
            <x v="2"/>
          </reference>
        </references>
      </pivotArea>
    </format>
    <format dxfId="39">
      <pivotArea collapsedLevelsAreSubtotals="1" fieldPosition="0">
        <references count="1">
          <reference field="3" count="1">
            <x v="0"/>
          </reference>
        </references>
      </pivotArea>
    </format>
    <format dxfId="38">
      <pivotArea collapsedLevelsAreSubtotals="1" fieldPosition="0">
        <references count="1">
          <reference field="3" count="4">
            <x v="1"/>
            <x v="2"/>
            <x v="3"/>
            <x v="4"/>
          </reference>
        </references>
      </pivotArea>
    </format>
    <format dxfId="37">
      <pivotArea grandRow="1" outline="0" collapsedLevelsAreSubtotals="1" fieldPosition="0"/>
    </format>
    <format dxfId="36">
      <pivotArea type="all" dataOnly="0" outline="0" fieldPosition="0"/>
    </format>
    <format dxfId="35">
      <pivotArea outline="0" collapsedLevelsAreSubtotals="1" fieldPosition="0"/>
    </format>
    <format dxfId="34">
      <pivotArea field="3" type="button" dataOnly="0" labelOnly="1" outline="0" axis="axisRow" fieldPosition="0"/>
    </format>
    <format dxfId="33">
      <pivotArea dataOnly="0" labelOnly="1" fieldPosition="0">
        <references count="1">
          <reference field="3" count="0"/>
        </references>
      </pivotArea>
    </format>
    <format dxfId="32">
      <pivotArea dataOnly="0" labelOnly="1" grandRow="1" outline="0" fieldPosition="0"/>
    </format>
    <format dxfId="31">
      <pivotArea dataOnly="0" labelOnly="1" outline="0" axis="axisValues" fieldPosition="0"/>
    </format>
    <format dxfId="28">
      <pivotArea type="all" dataOnly="0" outline="0" fieldPosition="0"/>
    </format>
    <format dxfId="27">
      <pivotArea outline="0" collapsedLevelsAreSubtotals="1" fieldPosition="0"/>
    </format>
    <format dxfId="26">
      <pivotArea field="3" type="button" dataOnly="0" labelOnly="1" outline="0" axis="axisRow" fieldPosition="0"/>
    </format>
    <format dxfId="25">
      <pivotArea dataOnly="0" labelOnly="1" fieldPosition="0">
        <references count="1">
          <reference field="3" count="0"/>
        </references>
      </pivotArea>
    </format>
    <format dxfId="24">
      <pivotArea dataOnly="0" labelOnly="1" grandRow="1" outline="0" fieldPosition="0"/>
    </format>
    <format dxfId="23">
      <pivotArea dataOnly="0" labelOnly="1" outline="0" axis="axisValues" fieldPosition="0"/>
    </format>
  </formats>
  <conditionalFormats count="2">
    <conditionalFormat priority="2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3" count="1">
              <x v="0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filters count="1">
    <filter fld="3" type="count" id="1" iMeasureHier="31">
      <autoFilter ref="A1">
        <filterColumn colId="0">
          <top10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66B824F-89EE-4F83-9093-DD8232BFFF69}" name="PivotTable3" cacheId="62" applyNumberFormats="0" applyBorderFormats="0" applyFontFormats="0" applyPatternFormats="0" applyAlignmentFormats="0" applyWidthHeightFormats="1" dataCaption="Values" tag="f7f3b3c1-dab8-4f05-933a-8e9d92c71eca" updatedVersion="8" minRefreshableVersion="3" useAutoFormatting="1" subtotalHiddenItems="1" itemPrintTitles="1" createdVersion="8" indent="0" outline="1" outlineData="1" multipleFieldFilters="0" rowHeaderCaption="Product">
  <location ref="B25:C31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</pivotFields>
  <rowFields count="1">
    <field x="4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0" hier="14" name="[dim_market].[region].[All]" cap="All"/>
    <pageField fld="1" hier="16" name="[dim_product].[division].[All]" cap="All"/>
    <pageField fld="2" hier="1" name="[dim_customer].[customer].[All]" cap="All"/>
  </pageFields>
  <dataFields count="1">
    <dataField name="Qty" fld="3" baseField="2" baseItem="0"/>
  </dataFields>
  <formats count="18">
    <format dxfId="58">
      <pivotArea type="all" dataOnly="0" outline="0" fieldPosition="0"/>
    </format>
    <format dxfId="57">
      <pivotArea type="all" dataOnly="0" outline="0" fieldPosition="0"/>
    </format>
    <format dxfId="56">
      <pivotArea outline="0" collapsedLevelsAreSubtotals="1" fieldPosition="0"/>
    </format>
    <format dxfId="55">
      <pivotArea dataOnly="0" labelOnly="1" grandRow="1" outline="0" fieldPosition="0"/>
    </format>
    <format dxfId="54">
      <pivotArea outline="0" collapsedLevelsAreSubtotals="1" fieldPosition="0"/>
    </format>
    <format dxfId="53">
      <pivotArea dataOnly="0" labelOnly="1" grandRow="1" outline="0" fieldPosition="0"/>
    </format>
    <format dxfId="52">
      <pivotArea dataOnly="0" grandRow="1" axis="axisRow" fieldPosition="0"/>
    </format>
    <format dxfId="51">
      <pivotArea type="all" dataOnly="0" outline="0" fieldPosition="0"/>
    </format>
    <format dxfId="50">
      <pivotArea dataOnly="0" grandRow="1" fieldPosition="0"/>
    </format>
    <format dxfId="49">
      <pivotArea field="2" type="button" dataOnly="0" labelOnly="1" outline="0" axis="axisPage" fieldPosition="2"/>
    </format>
    <format dxfId="48">
      <pivotArea dataOnly="0" labelOnly="1" outline="0" axis="axisValues" fieldPosition="0"/>
    </format>
    <format dxfId="47">
      <pivotArea field="2" type="button" dataOnly="0" labelOnly="1" outline="0" axis="axisPage" fieldPosition="2"/>
    </format>
    <format dxfId="46">
      <pivotArea dataOnly="0" labelOnly="1" outline="0" axis="axisValues" fieldPosition="0"/>
    </format>
    <format dxfId="45">
      <pivotArea collapsedLevelsAreSubtotals="1" fieldPosition="0">
        <references count="1">
          <reference field="4" count="1">
            <x v="0"/>
          </reference>
        </references>
      </pivotArea>
    </format>
    <format dxfId="44">
      <pivotArea collapsedLevelsAreSubtotals="1" fieldPosition="0">
        <references count="1">
          <reference field="4" count="4">
            <x v="1"/>
            <x v="2"/>
            <x v="3"/>
            <x v="4"/>
          </reference>
        </references>
      </pivotArea>
    </format>
    <format dxfId="43">
      <pivotArea grandRow="1" outline="0" collapsedLevelsAreSubtotals="1" fieldPosition="0"/>
    </format>
    <format dxfId="42">
      <pivotArea dataOnly="0" labelOnly="1" outline="0" axis="axisValues" fieldPosition="0"/>
    </format>
    <format dxfId="41">
      <pivotArea outline="0" collapsedLevelsAreSubtotals="1" fieldPosition="0"/>
    </format>
  </formats>
  <conditionalFormats count="2">
    <conditionalFormat priority="1">
      <pivotAreas count="1">
        <pivotArea type="data" outline="0" collapsedLevelsAreSubtotals="1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0"/>
            </reference>
            <reference field="2" count="5">
              <x v="0"/>
              <x v="1"/>
              <x v="2"/>
              <x v="3"/>
              <x v="4"/>
            </reference>
          </references>
        </pivotArea>
      </pivotAreas>
    </conditionalFormat>
  </conditionalFormats>
  <pivotHierarchies count="4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Qty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021 Vs 2020"/>
    <pivotHierarchy dragToRow="0" dragToCol="0" dragToPage="0" dragToData="1"/>
    <pivotHierarchy dragToRow="0" dragToCol="0" dragToPage="0" dragToData="1"/>
    <pivotHierarchy dragToRow="0" dragToCol="0" dragToPage="0" dragToData="1" caption=" 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" showRowHeaders="1" showColHeaders="1" showRowStripes="0" showColStripes="0" showLastColumn="1"/>
  <filters count="1">
    <filter fld="4" type="count" id="3" iMeasureHier="31">
      <autoFilter ref="A1">
        <filterColumn colId="0">
          <top10 top="0" val="5" filterVal="5"/>
        </filterColumn>
      </autoFilter>
    </filter>
  </filters>
  <rowHierarchiesUsage count="1">
    <rowHierarchyUsage hierarchyUsage="1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6.bin"/><Relationship Id="rId2" Type="http://schemas.openxmlformats.org/officeDocument/2006/relationships/pivotTable" Target="../pivotTables/pivotTable7.xml"/><Relationship Id="rId1" Type="http://schemas.openxmlformats.org/officeDocument/2006/relationships/pivotTable" Target="../pivotTables/pivotTable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A0B5FC-0E17-4F81-AAEF-4885D1E8641C}">
  <sheetPr>
    <pageSetUpPr fitToPage="1"/>
  </sheetPr>
  <dimension ref="A2:E75"/>
  <sheetViews>
    <sheetView showGridLines="0" tabSelected="1" zoomScaleNormal="100" zoomScaleSheetLayoutView="79" zoomScalePageLayoutView="85" workbookViewId="0">
      <selection activeCell="F6" activeCellId="1" sqref="D4 F6"/>
    </sheetView>
  </sheetViews>
  <sheetFormatPr defaultRowHeight="14.4" x14ac:dyDescent="0.3"/>
  <cols>
    <col min="1" max="1" width="34.33203125" bestFit="1" customWidth="1"/>
    <col min="2" max="3" width="11.21875" bestFit="1" customWidth="1"/>
    <col min="4" max="4" width="11.109375" customWidth="1"/>
    <col min="5" max="5" width="19.109375" customWidth="1"/>
  </cols>
  <sheetData>
    <row r="2" spans="1:5" ht="18" x14ac:dyDescent="0.35">
      <c r="A2" s="2" t="s">
        <v>99</v>
      </c>
    </row>
    <row r="3" spans="1:5" ht="23.4" x14ac:dyDescent="0.45">
      <c r="A3" s="4" t="s">
        <v>24</v>
      </c>
      <c r="B3" s="5" t="s" vm="1">
        <v>25</v>
      </c>
      <c r="D3" s="3" t="s">
        <v>101</v>
      </c>
      <c r="E3" s="3"/>
    </row>
    <row r="4" spans="1:5" ht="23.4" x14ac:dyDescent="0.45">
      <c r="A4" s="4" t="s">
        <v>26</v>
      </c>
      <c r="B4" s="5" t="s" vm="2">
        <v>25</v>
      </c>
      <c r="D4" s="3" t="s">
        <v>102</v>
      </c>
      <c r="E4" s="3"/>
    </row>
    <row r="5" spans="1:5" ht="17.399999999999999" x14ac:dyDescent="0.3">
      <c r="A5" s="4" t="s">
        <v>27</v>
      </c>
      <c r="B5" s="5" t="s" vm="3">
        <v>25</v>
      </c>
    </row>
    <row r="7" spans="1:5" ht="18" x14ac:dyDescent="0.35">
      <c r="A7" s="11" t="s">
        <v>100</v>
      </c>
      <c r="B7" s="12" t="s">
        <v>95</v>
      </c>
      <c r="C7" s="12" t="s">
        <v>96</v>
      </c>
      <c r="D7" s="12" t="s">
        <v>97</v>
      </c>
      <c r="E7" s="12" t="s">
        <v>98</v>
      </c>
    </row>
    <row r="8" spans="1:5" ht="17.399999999999999" x14ac:dyDescent="0.3">
      <c r="A8" s="28" t="s">
        <v>28</v>
      </c>
      <c r="B8" s="7">
        <v>2571946.44</v>
      </c>
      <c r="C8" s="7">
        <v>5848187.7800000003</v>
      </c>
      <c r="D8" s="7">
        <v>6212392.4299999997</v>
      </c>
      <c r="E8" s="39">
        <v>1.0622764972160315</v>
      </c>
    </row>
    <row r="9" spans="1:5" ht="17.399999999999999" x14ac:dyDescent="0.3">
      <c r="A9" s="28" t="s">
        <v>29</v>
      </c>
      <c r="B9" s="1">
        <v>98711.87</v>
      </c>
      <c r="C9" s="1">
        <v>419948.11</v>
      </c>
      <c r="D9" s="1">
        <v>449549.74</v>
      </c>
      <c r="E9" s="39">
        <v>1.0704887801495284</v>
      </c>
    </row>
    <row r="10" spans="1:5" ht="17.399999999999999" x14ac:dyDescent="0.3">
      <c r="A10" s="28" t="s">
        <v>30</v>
      </c>
      <c r="B10" s="1">
        <v>20906404.899999999</v>
      </c>
      <c r="C10" s="1">
        <v>58646574.530000001</v>
      </c>
      <c r="D10" s="1">
        <v>46993127.159999996</v>
      </c>
      <c r="E10" s="39">
        <v>0.80129363968156719</v>
      </c>
    </row>
    <row r="11" spans="1:5" ht="17.399999999999999" x14ac:dyDescent="0.3">
      <c r="A11" s="28" t="s">
        <v>31</v>
      </c>
      <c r="B11" s="1">
        <v>645393.84</v>
      </c>
      <c r="C11" s="1">
        <v>1283177.0900000001</v>
      </c>
      <c r="D11" s="1">
        <v>1278913.6200000001</v>
      </c>
      <c r="E11" s="39">
        <v>0.99667741106568541</v>
      </c>
    </row>
    <row r="12" spans="1:5" ht="17.399999999999999" x14ac:dyDescent="0.3">
      <c r="A12" s="28" t="s">
        <v>32</v>
      </c>
      <c r="B12" s="1">
        <v>474508.26</v>
      </c>
      <c r="C12" s="1">
        <v>1583060.98</v>
      </c>
      <c r="D12" s="1">
        <v>1896805.99</v>
      </c>
      <c r="E12" s="39">
        <v>1.1981888341408049</v>
      </c>
    </row>
    <row r="13" spans="1:5" ht="17.399999999999999" x14ac:dyDescent="0.3">
      <c r="A13" s="28" t="s">
        <v>33</v>
      </c>
      <c r="B13" s="1">
        <v>12732313.390000001</v>
      </c>
      <c r="C13" s="1">
        <v>37256513.740000002</v>
      </c>
      <c r="D13" s="1">
        <v>30845814.84</v>
      </c>
      <c r="E13" s="39">
        <v>0.82793078964022249</v>
      </c>
    </row>
    <row r="14" spans="1:5" ht="17.399999999999999" x14ac:dyDescent="0.3">
      <c r="A14" s="28" t="s">
        <v>34</v>
      </c>
      <c r="B14" s="1">
        <v>15481080.529999999</v>
      </c>
      <c r="C14" s="1">
        <v>33063381.93</v>
      </c>
      <c r="D14" s="1">
        <v>35862448.490000002</v>
      </c>
      <c r="E14" s="39">
        <v>1.0846575999371761</v>
      </c>
    </row>
    <row r="15" spans="1:5" ht="17.399999999999999" x14ac:dyDescent="0.3">
      <c r="A15" s="28" t="s">
        <v>35</v>
      </c>
      <c r="B15" s="1">
        <v>1554274.78</v>
      </c>
      <c r="C15" s="1">
        <v>3417738.17</v>
      </c>
      <c r="D15" s="1">
        <v>3589240.66</v>
      </c>
      <c r="E15" s="39">
        <v>1.0501801137095297</v>
      </c>
    </row>
    <row r="16" spans="1:5" ht="17.399999999999999" x14ac:dyDescent="0.3">
      <c r="A16" s="28" t="s">
        <v>36</v>
      </c>
      <c r="B16" s="1">
        <v>618701.86</v>
      </c>
      <c r="C16" s="1">
        <v>2062013.1</v>
      </c>
      <c r="D16" s="1">
        <v>2359265.98</v>
      </c>
      <c r="E16" s="39">
        <v>1.1441566399359926</v>
      </c>
    </row>
    <row r="17" spans="1:5" ht="17.399999999999999" x14ac:dyDescent="0.3">
      <c r="A17" s="28" t="s">
        <v>37</v>
      </c>
      <c r="B17" s="1">
        <v>1114856.1299999999</v>
      </c>
      <c r="C17" s="1">
        <v>2782036.13</v>
      </c>
      <c r="D17" s="1">
        <v>3278307.15</v>
      </c>
      <c r="E17" s="39">
        <v>1.1783841031568487</v>
      </c>
    </row>
    <row r="18" spans="1:5" ht="17.399999999999999" x14ac:dyDescent="0.3">
      <c r="A18" s="28" t="s">
        <v>38</v>
      </c>
      <c r="B18" s="1">
        <v>245533.67</v>
      </c>
      <c r="C18" s="1">
        <v>1435873.04</v>
      </c>
      <c r="D18" s="1">
        <v>1754369.62</v>
      </c>
      <c r="E18" s="39">
        <v>1.221813886832223</v>
      </c>
    </row>
    <row r="19" spans="1:5" ht="17.399999999999999" x14ac:dyDescent="0.3">
      <c r="A19" s="28" t="s">
        <v>39</v>
      </c>
      <c r="B19" s="1">
        <v>1752773.71</v>
      </c>
      <c r="C19" s="1">
        <v>4053661.48</v>
      </c>
      <c r="D19" s="1">
        <v>4608275.5</v>
      </c>
      <c r="E19" s="39">
        <v>1.1368180403658177</v>
      </c>
    </row>
    <row r="20" spans="1:5" ht="17.399999999999999" x14ac:dyDescent="0.3">
      <c r="A20" s="28" t="s">
        <v>40</v>
      </c>
      <c r="B20" s="1">
        <v>912614.78</v>
      </c>
      <c r="C20" s="1">
        <v>2316073.2599999998</v>
      </c>
      <c r="D20" s="1">
        <v>2462569.52</v>
      </c>
      <c r="E20" s="39">
        <v>1.0632519974778347</v>
      </c>
    </row>
    <row r="21" spans="1:5" ht="17.399999999999999" x14ac:dyDescent="0.3">
      <c r="A21" s="28" t="s">
        <v>41</v>
      </c>
      <c r="B21" s="1">
        <v>2189614.31</v>
      </c>
      <c r="C21" s="1">
        <v>5077173.3499999996</v>
      </c>
      <c r="D21" s="1">
        <v>5450487.5999999996</v>
      </c>
      <c r="E21" s="39">
        <v>1.0735279700465614</v>
      </c>
    </row>
    <row r="22" spans="1:5" ht="17.399999999999999" x14ac:dyDescent="0.3">
      <c r="A22" s="28" t="s">
        <v>42</v>
      </c>
      <c r="B22" s="1">
        <v>2297441.19</v>
      </c>
      <c r="C22" s="1">
        <v>4254617.22</v>
      </c>
      <c r="D22" s="1">
        <v>4462604.03</v>
      </c>
      <c r="E22" s="39">
        <v>1.0488849640861466</v>
      </c>
    </row>
    <row r="23" spans="1:5" ht="17.399999999999999" x14ac:dyDescent="0.3">
      <c r="A23" s="28" t="s">
        <v>43</v>
      </c>
      <c r="B23" s="1">
        <v>584644.98</v>
      </c>
      <c r="C23" s="1">
        <v>1137055.2</v>
      </c>
      <c r="D23" s="1">
        <v>1066362.18</v>
      </c>
      <c r="E23" s="39">
        <v>0.93782797879997382</v>
      </c>
    </row>
    <row r="24" spans="1:5" ht="17.399999999999999" x14ac:dyDescent="0.3">
      <c r="A24" s="28" t="s">
        <v>44</v>
      </c>
      <c r="B24" s="1">
        <v>1484047.18</v>
      </c>
      <c r="C24" s="1">
        <v>2483747.9300000002</v>
      </c>
      <c r="D24" s="1">
        <v>2339994.83</v>
      </c>
      <c r="E24" s="39">
        <v>0.94212250838191935</v>
      </c>
    </row>
    <row r="25" spans="1:5" ht="17.399999999999999" x14ac:dyDescent="0.3">
      <c r="A25" s="28" t="s">
        <v>45</v>
      </c>
      <c r="B25" s="1">
        <v>3831390.66</v>
      </c>
      <c r="C25" s="1">
        <v>10369466.74</v>
      </c>
      <c r="D25" s="1">
        <v>8747565.0500000007</v>
      </c>
      <c r="E25" s="39">
        <v>0.84358870801489261</v>
      </c>
    </row>
    <row r="26" spans="1:5" ht="17.399999999999999" x14ac:dyDescent="0.3">
      <c r="A26" s="28" t="s">
        <v>46</v>
      </c>
      <c r="B26" s="1">
        <v>439040.82</v>
      </c>
      <c r="C26" s="1">
        <v>1054204.8600000001</v>
      </c>
      <c r="D26" s="1">
        <v>1080364.58</v>
      </c>
      <c r="E26" s="39">
        <v>1.0248146456088241</v>
      </c>
    </row>
    <row r="27" spans="1:5" ht="17.399999999999999" x14ac:dyDescent="0.3">
      <c r="A27" s="28" t="s">
        <v>47</v>
      </c>
      <c r="B27" s="1">
        <v>87297.34</v>
      </c>
      <c r="C27" s="1">
        <v>369703.86</v>
      </c>
      <c r="D27" s="1">
        <v>408561.91999999998</v>
      </c>
      <c r="E27" s="39">
        <v>1.105105908280211</v>
      </c>
    </row>
    <row r="28" spans="1:5" ht="17.399999999999999" x14ac:dyDescent="0.3">
      <c r="A28" s="28" t="s">
        <v>48</v>
      </c>
      <c r="B28" s="1">
        <v>517497.63</v>
      </c>
      <c r="C28" s="1">
        <v>1297164.25</v>
      </c>
      <c r="D28" s="1">
        <v>1339752.93</v>
      </c>
      <c r="E28" s="39">
        <v>1.0328321413421624</v>
      </c>
    </row>
    <row r="29" spans="1:5" ht="17.399999999999999" x14ac:dyDescent="0.3">
      <c r="A29" s="28" t="s">
        <v>49</v>
      </c>
      <c r="B29" s="1">
        <v>2554390.25</v>
      </c>
      <c r="C29" s="1">
        <v>6029874.2699999996</v>
      </c>
      <c r="D29" s="1">
        <v>7044782.0199999996</v>
      </c>
      <c r="E29" s="39">
        <v>1.1683132524088267</v>
      </c>
    </row>
    <row r="30" spans="1:5" ht="17.399999999999999" x14ac:dyDescent="0.3">
      <c r="A30" s="28" t="s">
        <v>50</v>
      </c>
      <c r="B30" s="1">
        <v>3360744.46</v>
      </c>
      <c r="C30" s="1">
        <v>6841041.4699999997</v>
      </c>
      <c r="D30" s="1">
        <v>6991961.5199999996</v>
      </c>
      <c r="E30" s="39">
        <v>1.02206097575374</v>
      </c>
    </row>
    <row r="31" spans="1:5" ht="17.399999999999999" x14ac:dyDescent="0.3">
      <c r="A31" s="28" t="s">
        <v>51</v>
      </c>
      <c r="B31" s="1">
        <v>455525.55</v>
      </c>
      <c r="C31" s="1">
        <v>1764502.22</v>
      </c>
      <c r="D31" s="1">
        <v>2199936.98</v>
      </c>
      <c r="E31" s="39">
        <v>1.2467748439557078</v>
      </c>
    </row>
    <row r="32" spans="1:5" ht="17.399999999999999" x14ac:dyDescent="0.3">
      <c r="A32" s="28" t="s">
        <v>52</v>
      </c>
      <c r="B32" s="1">
        <v>694535.54</v>
      </c>
      <c r="C32" s="1">
        <v>2117431.84</v>
      </c>
      <c r="D32" s="1">
        <v>2400438.08</v>
      </c>
      <c r="E32" s="39">
        <v>1.1336554191043053</v>
      </c>
    </row>
    <row r="33" spans="1:5" ht="17.399999999999999" x14ac:dyDescent="0.3">
      <c r="A33" s="28" t="s">
        <v>53</v>
      </c>
      <c r="B33" s="1">
        <v>1044985.21</v>
      </c>
      <c r="C33" s="1">
        <v>2732660.86</v>
      </c>
      <c r="D33" s="1">
        <v>2963200.75</v>
      </c>
      <c r="E33" s="39">
        <v>1.0843646181546289</v>
      </c>
    </row>
    <row r="34" spans="1:5" ht="17.399999999999999" x14ac:dyDescent="0.3">
      <c r="A34" s="28" t="s">
        <v>54</v>
      </c>
      <c r="B34" s="1">
        <v>768199.23</v>
      </c>
      <c r="C34" s="1">
        <v>2165910.88</v>
      </c>
      <c r="D34" s="1">
        <v>2435031.64</v>
      </c>
      <c r="E34" s="39">
        <v>1.1242529240168924</v>
      </c>
    </row>
    <row r="35" spans="1:5" ht="17.399999999999999" x14ac:dyDescent="0.3">
      <c r="A35" s="28" t="s">
        <v>55</v>
      </c>
      <c r="B35" s="1">
        <v>705681.02</v>
      </c>
      <c r="C35" s="1">
        <v>2004062.9</v>
      </c>
      <c r="D35" s="1">
        <v>2284259.79</v>
      </c>
      <c r="E35" s="39">
        <v>1.1398144189985255</v>
      </c>
    </row>
    <row r="36" spans="1:5" ht="17.399999999999999" x14ac:dyDescent="0.3">
      <c r="A36" s="28" t="s">
        <v>56</v>
      </c>
      <c r="B36" s="1">
        <v>1446421.75</v>
      </c>
      <c r="C36" s="1">
        <v>3462014.75</v>
      </c>
      <c r="D36" s="1">
        <v>3730672.31</v>
      </c>
      <c r="E36" s="39">
        <v>1.07760150646383</v>
      </c>
    </row>
    <row r="37" spans="1:5" ht="17.399999999999999" x14ac:dyDescent="0.3">
      <c r="A37" s="28" t="s">
        <v>57</v>
      </c>
      <c r="B37" s="1">
        <v>2592149.9900000002</v>
      </c>
      <c r="C37" s="1">
        <v>5496407.0700000003</v>
      </c>
      <c r="D37" s="1">
        <v>5681330.0999999996</v>
      </c>
      <c r="E37" s="39">
        <v>1.0336443475974204</v>
      </c>
    </row>
    <row r="38" spans="1:5" ht="17.399999999999999" x14ac:dyDescent="0.3">
      <c r="A38" s="28" t="s">
        <v>58</v>
      </c>
      <c r="B38" s="1">
        <v>2079339.36</v>
      </c>
      <c r="C38" s="1">
        <v>4223681.97</v>
      </c>
      <c r="D38" s="1">
        <v>4503026.6100000003</v>
      </c>
      <c r="E38" s="39">
        <v>1.0661377068595912</v>
      </c>
    </row>
    <row r="39" spans="1:5" ht="17.399999999999999" x14ac:dyDescent="0.3">
      <c r="A39" s="28" t="s">
        <v>59</v>
      </c>
      <c r="B39" s="1">
        <v>286516.92</v>
      </c>
      <c r="C39" s="1">
        <v>956195.97</v>
      </c>
      <c r="D39" s="1">
        <v>1071032.1200000001</v>
      </c>
      <c r="E39" s="39">
        <v>1.1200968772123148</v>
      </c>
    </row>
    <row r="40" spans="1:5" ht="17.399999999999999" x14ac:dyDescent="0.3">
      <c r="A40" s="28" t="s">
        <v>60</v>
      </c>
      <c r="B40" s="1">
        <v>4613517.6500000004</v>
      </c>
      <c r="C40" s="1">
        <v>13270882.33</v>
      </c>
      <c r="D40" s="1">
        <v>11534391.289999999</v>
      </c>
      <c r="E40" s="39">
        <v>0.86915029484704953</v>
      </c>
    </row>
    <row r="41" spans="1:5" ht="17.399999999999999" x14ac:dyDescent="0.3">
      <c r="A41" s="28" t="s">
        <v>61</v>
      </c>
      <c r="B41" s="1">
        <v>767778.58</v>
      </c>
      <c r="C41" s="1">
        <v>1593383.65</v>
      </c>
      <c r="D41" s="1">
        <v>1646439.98</v>
      </c>
      <c r="E41" s="39">
        <v>1.0332979003518707</v>
      </c>
    </row>
    <row r="42" spans="1:5" ht="17.399999999999999" x14ac:dyDescent="0.3">
      <c r="A42" s="28" t="s">
        <v>62</v>
      </c>
      <c r="B42" s="1">
        <v>1204169.04</v>
      </c>
      <c r="C42" s="1">
        <v>2296404.25</v>
      </c>
      <c r="D42" s="1">
        <v>2417151.2599999998</v>
      </c>
      <c r="E42" s="39">
        <v>1.0525809033840621</v>
      </c>
    </row>
    <row r="43" spans="1:5" ht="17.399999999999999" x14ac:dyDescent="0.3">
      <c r="A43" s="28" t="s">
        <v>63</v>
      </c>
      <c r="B43" s="1">
        <v>2101127.75</v>
      </c>
      <c r="C43" s="1">
        <v>4625970.3600000003</v>
      </c>
      <c r="D43" s="1">
        <v>4906043.93</v>
      </c>
      <c r="E43" s="39">
        <v>1.0605437450316908</v>
      </c>
    </row>
    <row r="44" spans="1:5" ht="17.399999999999999" x14ac:dyDescent="0.3">
      <c r="A44" s="28" t="s">
        <v>64</v>
      </c>
      <c r="B44" s="1">
        <v>311790.15999999997</v>
      </c>
      <c r="C44" s="1">
        <v>950643.97</v>
      </c>
      <c r="D44" s="1">
        <v>1103665.3899999999</v>
      </c>
      <c r="E44" s="39">
        <v>1.1609660659815682</v>
      </c>
    </row>
    <row r="45" spans="1:5" ht="17.399999999999999" x14ac:dyDescent="0.3">
      <c r="A45" s="28" t="s">
        <v>65</v>
      </c>
      <c r="B45" s="1">
        <v>806032.74</v>
      </c>
      <c r="C45" s="1">
        <v>1554847.7</v>
      </c>
      <c r="D45" s="1">
        <v>1672595.68</v>
      </c>
      <c r="E45" s="39">
        <v>1.0757295907502709</v>
      </c>
    </row>
    <row r="46" spans="1:5" ht="17.399999999999999" x14ac:dyDescent="0.3">
      <c r="A46" s="28" t="s">
        <v>66</v>
      </c>
      <c r="B46" s="1">
        <v>91802.42</v>
      </c>
      <c r="C46" s="1">
        <v>650039.09</v>
      </c>
      <c r="D46" s="1">
        <v>864854.59</v>
      </c>
      <c r="E46" s="39">
        <v>1.3304655109279659</v>
      </c>
    </row>
    <row r="47" spans="1:5" ht="17.399999999999999" x14ac:dyDescent="0.3">
      <c r="A47" s="28" t="s">
        <v>67</v>
      </c>
      <c r="B47" s="1">
        <v>6281383.46</v>
      </c>
      <c r="C47" s="1">
        <v>10680725.01</v>
      </c>
      <c r="D47" s="1">
        <v>10473520.689999999</v>
      </c>
      <c r="E47" s="39">
        <v>0.98060016339658573</v>
      </c>
    </row>
    <row r="48" spans="1:5" ht="17.399999999999999" x14ac:dyDescent="0.3">
      <c r="A48" s="28" t="s">
        <v>68</v>
      </c>
      <c r="B48" s="1">
        <v>639780.23</v>
      </c>
      <c r="C48" s="1">
        <v>2397963.38</v>
      </c>
      <c r="D48" s="1">
        <v>2799312.94</v>
      </c>
      <c r="E48" s="39">
        <v>1.16737101298019</v>
      </c>
    </row>
    <row r="49" spans="1:5" ht="17.399999999999999" x14ac:dyDescent="0.3">
      <c r="A49" s="28" t="s">
        <v>69</v>
      </c>
      <c r="B49" s="1">
        <v>2068420.17</v>
      </c>
      <c r="C49" s="1">
        <v>4146324.69</v>
      </c>
      <c r="D49" s="1">
        <v>4896855.29</v>
      </c>
      <c r="E49" s="39">
        <v>1.181011053430068</v>
      </c>
    </row>
    <row r="50" spans="1:5" ht="17.399999999999999" x14ac:dyDescent="0.3">
      <c r="A50" s="28" t="s">
        <v>70</v>
      </c>
      <c r="B50" s="1">
        <v>2599926.89</v>
      </c>
      <c r="C50" s="1">
        <v>8192016.2199999997</v>
      </c>
      <c r="D50" s="1">
        <v>9311126.7400000002</v>
      </c>
      <c r="E50" s="39">
        <v>1.1366099004135028</v>
      </c>
    </row>
    <row r="51" spans="1:5" ht="17.399999999999999" x14ac:dyDescent="0.3">
      <c r="A51" s="28" t="s">
        <v>71</v>
      </c>
      <c r="B51" s="1">
        <v>1222789.95</v>
      </c>
      <c r="C51" s="1">
        <v>2382940.2400000002</v>
      </c>
      <c r="D51" s="1">
        <v>2346245.38</v>
      </c>
      <c r="E51" s="39">
        <v>0.98460101542454115</v>
      </c>
    </row>
    <row r="52" spans="1:5" ht="17.399999999999999" x14ac:dyDescent="0.3">
      <c r="A52" s="28" t="s">
        <v>72</v>
      </c>
      <c r="B52" s="1">
        <v>369035.25</v>
      </c>
      <c r="C52" s="1">
        <v>639255.65</v>
      </c>
      <c r="D52" s="1">
        <v>635895.43999999994</v>
      </c>
      <c r="E52" s="39">
        <v>0.99474355838700823</v>
      </c>
    </row>
    <row r="53" spans="1:5" ht="17.399999999999999" x14ac:dyDescent="0.3">
      <c r="A53" s="28" t="s">
        <v>73</v>
      </c>
      <c r="B53" s="1">
        <v>8024.53</v>
      </c>
      <c r="C53" s="1">
        <v>160680.23000000001</v>
      </c>
      <c r="D53" s="1">
        <v>195684.39</v>
      </c>
      <c r="E53" s="39">
        <v>1.2178498250842682</v>
      </c>
    </row>
    <row r="54" spans="1:5" ht="17.399999999999999" x14ac:dyDescent="0.3">
      <c r="A54" s="28" t="s">
        <v>74</v>
      </c>
      <c r="B54" s="1">
        <v>3323895.76</v>
      </c>
      <c r="C54" s="1">
        <v>5700485.2300000004</v>
      </c>
      <c r="D54" s="1">
        <v>5638603.1500000004</v>
      </c>
      <c r="E54" s="39">
        <v>0.98914441885151594</v>
      </c>
    </row>
    <row r="55" spans="1:5" ht="17.399999999999999" x14ac:dyDescent="0.3">
      <c r="A55" s="28" t="s">
        <v>75</v>
      </c>
      <c r="B55" s="1">
        <v>369534.51</v>
      </c>
      <c r="C55" s="1">
        <v>686511.48</v>
      </c>
      <c r="D55" s="1">
        <v>702225.19</v>
      </c>
      <c r="E55" s="39">
        <v>1.0228892166522838</v>
      </c>
    </row>
    <row r="56" spans="1:5" ht="17.399999999999999" x14ac:dyDescent="0.3">
      <c r="A56" s="28" t="s">
        <v>76</v>
      </c>
      <c r="B56" s="1">
        <v>894438.19</v>
      </c>
      <c r="C56" s="1">
        <v>2046127.56</v>
      </c>
      <c r="D56" s="1">
        <v>2320620.9</v>
      </c>
      <c r="E56" s="39">
        <v>1.1341526038581875</v>
      </c>
    </row>
    <row r="57" spans="1:5" ht="17.399999999999999" x14ac:dyDescent="0.3">
      <c r="A57" s="28" t="s">
        <v>77</v>
      </c>
      <c r="B57" s="43">
        <v>2393675.91</v>
      </c>
      <c r="C57" s="1">
        <v>5695747.7999999998</v>
      </c>
      <c r="D57" s="1">
        <v>6123742.5499999998</v>
      </c>
      <c r="E57" s="39">
        <v>1.0751428548153064</v>
      </c>
    </row>
    <row r="58" spans="1:5" ht="17.399999999999999" x14ac:dyDescent="0.3">
      <c r="A58" s="28" t="s">
        <v>78</v>
      </c>
      <c r="B58" s="1">
        <v>1086334.55</v>
      </c>
      <c r="C58" s="1">
        <v>2853670.11</v>
      </c>
      <c r="D58" s="1">
        <v>3086909.85</v>
      </c>
      <c r="E58" s="39">
        <v>1.0817332526218317</v>
      </c>
    </row>
    <row r="59" spans="1:5" ht="17.399999999999999" x14ac:dyDescent="0.3">
      <c r="A59" s="28" t="s">
        <v>79</v>
      </c>
      <c r="B59" s="1">
        <v>1461666.51</v>
      </c>
      <c r="C59" s="1">
        <v>3013901.29</v>
      </c>
      <c r="D59" s="1">
        <v>3221729.87</v>
      </c>
      <c r="E59" s="39">
        <v>1.0689566644699235</v>
      </c>
    </row>
    <row r="60" spans="1:5" ht="17.399999999999999" x14ac:dyDescent="0.3">
      <c r="A60" s="28" t="s">
        <v>80</v>
      </c>
      <c r="B60" s="1">
        <v>2392136.4900000002</v>
      </c>
      <c r="C60" s="1">
        <v>5153625.95</v>
      </c>
      <c r="D60" s="1">
        <v>5737534.9299999997</v>
      </c>
      <c r="E60" s="39">
        <v>1.113300613134331</v>
      </c>
    </row>
    <row r="61" spans="1:5" ht="17.399999999999999" x14ac:dyDescent="0.3">
      <c r="A61" s="28" t="s">
        <v>81</v>
      </c>
      <c r="B61" s="1">
        <v>777703.46</v>
      </c>
      <c r="C61" s="1">
        <v>2162366.2000000002</v>
      </c>
      <c r="D61" s="1">
        <v>2357933.11</v>
      </c>
      <c r="E61" s="39">
        <v>1.0904411611687232</v>
      </c>
    </row>
    <row r="62" spans="1:5" ht="17.399999999999999" x14ac:dyDescent="0.3">
      <c r="A62" s="28" t="s">
        <v>82</v>
      </c>
      <c r="B62" s="1">
        <v>6563515.7599999998</v>
      </c>
      <c r="C62" s="1">
        <v>11509496.01</v>
      </c>
      <c r="D62" s="1">
        <v>11826842.810000001</v>
      </c>
      <c r="E62" s="39">
        <v>1.0275726061092749</v>
      </c>
    </row>
    <row r="63" spans="1:5" ht="17.399999999999999" x14ac:dyDescent="0.3">
      <c r="A63" s="28" t="s">
        <v>83</v>
      </c>
      <c r="B63" s="1">
        <v>343026.21</v>
      </c>
      <c r="C63" s="1">
        <v>638650.23</v>
      </c>
      <c r="D63" s="1">
        <v>726809.02</v>
      </c>
      <c r="E63" s="39">
        <v>1.1380392362811802</v>
      </c>
    </row>
    <row r="64" spans="1:5" ht="17.399999999999999" x14ac:dyDescent="0.3">
      <c r="A64" s="28" t="s">
        <v>84</v>
      </c>
      <c r="B64" s="1">
        <v>966908.1</v>
      </c>
      <c r="C64" s="1">
        <v>2402459.2799999998</v>
      </c>
      <c r="D64" s="1">
        <v>2673619.91</v>
      </c>
      <c r="E64" s="39">
        <v>1.1128679400551589</v>
      </c>
    </row>
    <row r="65" spans="1:5" ht="17.399999999999999" x14ac:dyDescent="0.3">
      <c r="A65" s="28" t="s">
        <v>85</v>
      </c>
      <c r="B65" s="1">
        <v>1221033.1299999999</v>
      </c>
      <c r="C65" s="1">
        <v>2597236.2400000002</v>
      </c>
      <c r="D65" s="1">
        <v>2535200.6</v>
      </c>
      <c r="E65" s="39">
        <v>0.97611474880698568</v>
      </c>
    </row>
    <row r="66" spans="1:5" ht="17.399999999999999" x14ac:dyDescent="0.3">
      <c r="A66" s="28" t="s">
        <v>86</v>
      </c>
      <c r="B66" s="1">
        <v>2358621.73</v>
      </c>
      <c r="C66" s="1">
        <v>4955232.8099999996</v>
      </c>
      <c r="D66" s="1">
        <v>4986804.6100000003</v>
      </c>
      <c r="E66" s="39">
        <v>1.006371405988491</v>
      </c>
    </row>
    <row r="67" spans="1:5" ht="17.399999999999999" x14ac:dyDescent="0.3">
      <c r="A67" s="28" t="s">
        <v>87</v>
      </c>
      <c r="B67" s="1">
        <v>355460.49</v>
      </c>
      <c r="C67" s="1">
        <v>1131339.17</v>
      </c>
      <c r="D67" s="1">
        <v>1214230.8899999999</v>
      </c>
      <c r="E67" s="39">
        <v>1.0732686732662142</v>
      </c>
    </row>
    <row r="68" spans="1:5" ht="17.399999999999999" x14ac:dyDescent="0.3">
      <c r="A68" s="28" t="s">
        <v>88</v>
      </c>
      <c r="B68" s="1">
        <v>3473220.85</v>
      </c>
      <c r="C68" s="1">
        <v>7027981.1399999997</v>
      </c>
      <c r="D68" s="1">
        <v>7214251.4199999999</v>
      </c>
      <c r="E68" s="39">
        <v>1.0265040950294868</v>
      </c>
    </row>
    <row r="69" spans="1:5" ht="17.399999999999999" x14ac:dyDescent="0.3">
      <c r="A69" s="28" t="s">
        <v>89</v>
      </c>
      <c r="B69" s="1">
        <v>580941.37</v>
      </c>
      <c r="C69" s="1">
        <v>2228608.0299999998</v>
      </c>
      <c r="D69" s="1">
        <v>1945023.95</v>
      </c>
      <c r="E69" s="39">
        <v>0.87275282320507486</v>
      </c>
    </row>
    <row r="70" spans="1:5" ht="17.399999999999999" x14ac:dyDescent="0.3">
      <c r="A70" s="28" t="s">
        <v>90</v>
      </c>
      <c r="B70" s="1">
        <v>1269501.97</v>
      </c>
      <c r="C70" s="1">
        <v>3764568.73</v>
      </c>
      <c r="D70" s="1">
        <v>4267561.0599999996</v>
      </c>
      <c r="E70" s="39">
        <v>1.133612205295027</v>
      </c>
    </row>
    <row r="71" spans="1:5" ht="17.399999999999999" x14ac:dyDescent="0.3">
      <c r="A71" s="28" t="s">
        <v>91</v>
      </c>
      <c r="B71" s="1">
        <v>2196028.73</v>
      </c>
      <c r="C71" s="1">
        <v>4637983.3099999996</v>
      </c>
      <c r="D71" s="1">
        <v>4800088.17</v>
      </c>
      <c r="E71" s="39">
        <v>1.0349515832992509</v>
      </c>
    </row>
    <row r="72" spans="1:5" ht="17.399999999999999" x14ac:dyDescent="0.3">
      <c r="A72" s="28" t="s">
        <v>92</v>
      </c>
      <c r="B72" s="1">
        <v>2061894.02</v>
      </c>
      <c r="C72" s="1">
        <v>4272225.42</v>
      </c>
      <c r="D72" s="1">
        <v>4577641.3899999997</v>
      </c>
      <c r="E72" s="39">
        <v>1.0714887301054445</v>
      </c>
    </row>
    <row r="73" spans="1:5" ht="17.399999999999999" x14ac:dyDescent="0.3">
      <c r="A73" s="28" t="s">
        <v>93</v>
      </c>
      <c r="B73" s="1">
        <v>2315447.4900000002</v>
      </c>
      <c r="C73" s="1">
        <v>5247985.49</v>
      </c>
      <c r="D73" s="1">
        <v>5506514.6500000004</v>
      </c>
      <c r="E73" s="39">
        <v>1.0492625523627352</v>
      </c>
    </row>
    <row r="74" spans="1:5" ht="17.399999999999999" x14ac:dyDescent="0.3">
      <c r="A74" s="6" t="s">
        <v>94</v>
      </c>
      <c r="B74" s="8">
        <v>1107437.79</v>
      </c>
      <c r="C74" s="8">
        <v>2905234.82</v>
      </c>
      <c r="D74" s="8">
        <v>3007181.36</v>
      </c>
      <c r="E74" s="39">
        <v>1.0350906368387807</v>
      </c>
    </row>
    <row r="75" spans="1:5" ht="18" x14ac:dyDescent="0.35">
      <c r="A75" s="9" t="s">
        <v>0</v>
      </c>
      <c r="B75" s="10">
        <v>147126579.38999999</v>
      </c>
      <c r="C75" s="10">
        <v>352178670.01999998</v>
      </c>
      <c r="D75" s="10">
        <v>347067298.12</v>
      </c>
      <c r="E75" s="40">
        <v>0.98548642397988018</v>
      </c>
    </row>
  </sheetData>
  <conditionalFormatting pivot="1" sqref="B8:D74">
    <cfRule type="colorScale" priority="7">
      <colorScale>
        <cfvo type="min"/>
        <cfvo type="percentile" val="50"/>
        <cfvo type="max"/>
        <color theme="0"/>
        <color rgb="FFFFEB84"/>
        <color theme="7"/>
      </colorScale>
    </cfRule>
  </conditionalFormatting>
  <conditionalFormatting pivot="1" sqref="E8:E74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{232267CB-398C-430B-B380-314D34414FA5}</x14:id>
        </ext>
      </extLst>
    </cfRule>
  </conditionalFormatting>
  <conditionalFormatting pivot="1" sqref="E8:E74">
    <cfRule type="dataBar" priority="2">
      <dataBar>
        <cfvo type="min"/>
        <cfvo type="max"/>
        <color rgb="FFFFFBAB"/>
      </dataBar>
      <extLst>
        <ext xmlns:x14="http://schemas.microsoft.com/office/spreadsheetml/2009/9/main" uri="{B025F937-C7B1-47D3-B67F-A62EFF666E3E}">
          <x14:id>{872C2B05-9A00-48DB-BFE6-FDD5FACA42D3}</x14:id>
        </ext>
      </extLst>
    </cfRule>
  </conditionalFormatting>
  <conditionalFormatting pivot="1" sqref="E8:E74">
    <cfRule type="dataBar" priority="1">
      <dataBar>
        <cfvo type="min"/>
        <cfvo type="max"/>
        <color theme="7" tint="0.39997558519241921"/>
      </dataBar>
      <extLst>
        <ext xmlns:x14="http://schemas.microsoft.com/office/spreadsheetml/2009/9/main" uri="{B025F937-C7B1-47D3-B67F-A62EFF666E3E}">
          <x14:id>{82516612-257A-4BF8-B251-044D0A6CC850}</x14:id>
        </ext>
      </extLst>
    </cfRule>
  </conditionalFormatting>
  <pageMargins left="0.7" right="0.7" top="0.75" bottom="0.75" header="0.3" footer="0.3"/>
  <pageSetup scale="51" orientation="portrait" r:id="rId2"/>
  <headerFooter>
    <oddHeader xml:space="preserve">&amp;L&amp;"-,Bold"&amp;22ATLIQ Hardwares
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32267CB-398C-430B-B380-314D34414FA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E8:E74</xm:sqref>
        </x14:conditionalFormatting>
        <x14:conditionalFormatting xmlns:xm="http://schemas.microsoft.com/office/excel/2006/main" pivot="1">
          <x14:cfRule type="dataBar" id="{872C2B05-9A00-48DB-BFE6-FDD5FACA42D3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E8:E74</xm:sqref>
        </x14:conditionalFormatting>
        <x14:conditionalFormatting xmlns:xm="http://schemas.microsoft.com/office/excel/2006/main" pivot="1">
          <x14:cfRule type="dataBar" id="{82516612-257A-4BF8-B251-044D0A6CC850}">
            <x14:dataBar minLength="0" maxLength="100">
              <x14:cfvo type="min"/>
              <x14:cfvo type="max"/>
              <x14:negativeFillColor rgb="FFFF0000"/>
              <x14:axisColor rgb="FF000000"/>
            </x14:dataBar>
          </x14:cfRule>
          <xm:sqref>E8:E74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EA8F24-B8A9-4274-9079-CED8E39FC02F}">
  <sheetPr>
    <pageSetUpPr fitToPage="1"/>
  </sheetPr>
  <dimension ref="A2:F31"/>
  <sheetViews>
    <sheetView showGridLines="0" showWhiteSpace="0" zoomScaleNormal="100" zoomScalePageLayoutView="85" workbookViewId="0">
      <selection activeCell="B12" sqref="B12"/>
    </sheetView>
  </sheetViews>
  <sheetFormatPr defaultRowHeight="14.4" x14ac:dyDescent="0.3"/>
  <cols>
    <col min="1" max="1" width="21.77734375" bestFit="1" customWidth="1"/>
    <col min="2" max="3" width="11.21875" bestFit="1" customWidth="1"/>
    <col min="4" max="4" width="32.88671875" bestFit="1" customWidth="1"/>
    <col min="5" max="5" width="17.88671875" bestFit="1" customWidth="1"/>
    <col min="6" max="6" width="11.21875" bestFit="1" customWidth="1"/>
    <col min="7" max="7" width="17.33203125" bestFit="1" customWidth="1"/>
    <col min="8" max="8" width="16.6640625" bestFit="1" customWidth="1"/>
  </cols>
  <sheetData>
    <row r="2" spans="1:6" ht="18" x14ac:dyDescent="0.35">
      <c r="A2" s="2" t="s">
        <v>99</v>
      </c>
    </row>
    <row r="3" spans="1:6" ht="23.4" x14ac:dyDescent="0.45">
      <c r="D3" s="3" t="s">
        <v>103</v>
      </c>
      <c r="E3" s="3"/>
    </row>
    <row r="4" spans="1:6" ht="23.4" x14ac:dyDescent="0.45">
      <c r="A4" s="4" t="s">
        <v>24</v>
      </c>
      <c r="B4" s="5" t="s" vm="1">
        <v>25</v>
      </c>
      <c r="D4" s="3" t="s">
        <v>102</v>
      </c>
      <c r="E4" s="3"/>
    </row>
    <row r="5" spans="1:6" ht="18" x14ac:dyDescent="0.35">
      <c r="A5" s="4" t="s">
        <v>27</v>
      </c>
      <c r="B5" s="5" t="s" vm="3">
        <v>25</v>
      </c>
      <c r="D5" s="2" t="s">
        <v>107</v>
      </c>
      <c r="E5" s="15"/>
    </row>
    <row r="7" spans="1:6" ht="18" x14ac:dyDescent="0.35">
      <c r="A7" s="14" t="s">
        <v>104</v>
      </c>
      <c r="B7" s="12" t="s">
        <v>95</v>
      </c>
      <c r="C7" s="12" t="s">
        <v>96</v>
      </c>
      <c r="D7" s="12" t="s">
        <v>97</v>
      </c>
      <c r="E7" s="12" t="s">
        <v>105</v>
      </c>
      <c r="F7" s="12" t="s">
        <v>106</v>
      </c>
    </row>
    <row r="8" spans="1:6" ht="17.399999999999999" x14ac:dyDescent="0.3">
      <c r="A8" s="28" t="s">
        <v>1</v>
      </c>
      <c r="B8" s="29">
        <v>7488657.0300000003</v>
      </c>
      <c r="C8" s="29">
        <v>14253895.560000001</v>
      </c>
      <c r="D8" s="29">
        <v>12179795.449999999</v>
      </c>
      <c r="E8" s="30">
        <v>-11024240.830000002</v>
      </c>
      <c r="F8" s="31">
        <v>0.47510104263636332</v>
      </c>
    </row>
    <row r="9" spans="1:6" ht="17.399999999999999" x14ac:dyDescent="0.3">
      <c r="A9" s="28" t="s">
        <v>11</v>
      </c>
      <c r="B9" s="29">
        <v>60559.18</v>
      </c>
      <c r="C9" s="29">
        <v>1257198.6200000001</v>
      </c>
      <c r="D9" s="29">
        <v>1640821.5</v>
      </c>
      <c r="E9" s="30">
        <v>-1532853.63</v>
      </c>
      <c r="F9" s="31">
        <v>0.48299670483286045</v>
      </c>
    </row>
    <row r="10" spans="1:6" ht="17.399999999999999" x14ac:dyDescent="0.3">
      <c r="A10" s="28" t="s">
        <v>2</v>
      </c>
      <c r="B10" s="29">
        <v>1336221.26</v>
      </c>
      <c r="C10" s="29">
        <v>4131668.65</v>
      </c>
      <c r="D10" s="29">
        <v>4017330.73</v>
      </c>
      <c r="E10" s="30">
        <v>-3650043.7099999995</v>
      </c>
      <c r="F10" s="31">
        <v>0.4760514487146919</v>
      </c>
    </row>
    <row r="11" spans="1:6" ht="17.399999999999999" x14ac:dyDescent="0.3">
      <c r="A11" s="28" t="s">
        <v>22</v>
      </c>
      <c r="B11" s="29">
        <v>8775623.6400000006</v>
      </c>
      <c r="C11" s="29">
        <v>21004343.219999999</v>
      </c>
      <c r="D11" s="29">
        <v>20227960.600000001</v>
      </c>
      <c r="E11" s="30">
        <v>-19898318.960000001</v>
      </c>
      <c r="F11" s="31">
        <v>0.49589297034743579</v>
      </c>
    </row>
    <row r="12" spans="1:6" ht="17.399999999999999" x14ac:dyDescent="0.3">
      <c r="A12" s="28" t="s">
        <v>3</v>
      </c>
      <c r="B12" s="29">
        <v>3712623.53</v>
      </c>
      <c r="C12" s="29">
        <v>12222477.779999999</v>
      </c>
      <c r="D12" s="29">
        <v>13195104.66</v>
      </c>
      <c r="E12" s="30">
        <v>-11757328.77</v>
      </c>
      <c r="F12" s="31">
        <v>0.47119050745023866</v>
      </c>
    </row>
    <row r="13" spans="1:6" ht="17.399999999999999" x14ac:dyDescent="0.3">
      <c r="A13" s="28" t="s">
        <v>12</v>
      </c>
      <c r="B13" s="29">
        <v>6086215.3099999996</v>
      </c>
      <c r="C13" s="29">
        <v>14529717.48</v>
      </c>
      <c r="D13" s="29">
        <v>15147161.960000001</v>
      </c>
      <c r="E13" s="30">
        <v>-12986647.120000005</v>
      </c>
      <c r="F13" s="31">
        <v>0.46160362015224149</v>
      </c>
    </row>
    <row r="14" spans="1:6" ht="17.399999999999999" x14ac:dyDescent="0.3">
      <c r="A14" s="28" t="s">
        <v>13</v>
      </c>
      <c r="B14" s="29">
        <v>3793019.4</v>
      </c>
      <c r="C14" s="29">
        <v>7351935.6500000004</v>
      </c>
      <c r="D14" s="29">
        <v>7014333.0199999996</v>
      </c>
      <c r="E14" s="30">
        <v>-6519307.0199999996</v>
      </c>
      <c r="F14" s="31">
        <v>0.48171282823626804</v>
      </c>
    </row>
    <row r="15" spans="1:6" ht="17.399999999999999" x14ac:dyDescent="0.3">
      <c r="A15" s="28" t="s">
        <v>4</v>
      </c>
      <c r="B15" s="29">
        <v>41733239.18</v>
      </c>
      <c r="C15" s="29">
        <v>93888191.280000001</v>
      </c>
      <c r="D15" s="29">
        <v>93395352.510000005</v>
      </c>
      <c r="E15" s="30">
        <v>-77418756.489999965</v>
      </c>
      <c r="F15" s="31">
        <v>0.45323409139463988</v>
      </c>
    </row>
    <row r="16" spans="1:6" ht="17.399999999999999" x14ac:dyDescent="0.3">
      <c r="A16" s="28" t="s">
        <v>5</v>
      </c>
      <c r="B16" s="29">
        <v>4275028.04</v>
      </c>
      <c r="C16" s="29">
        <v>11051065.640000001</v>
      </c>
      <c r="D16" s="29">
        <v>10761413.33</v>
      </c>
      <c r="E16" s="30">
        <v>-10035002.959999995</v>
      </c>
      <c r="F16" s="31">
        <v>0.48253621297364391</v>
      </c>
    </row>
    <row r="17" spans="1:6" ht="17.399999999999999" x14ac:dyDescent="0.3">
      <c r="A17" s="28" t="s">
        <v>14</v>
      </c>
      <c r="B17" s="29">
        <v>3917417.17</v>
      </c>
      <c r="C17" s="29">
        <v>7140083.8600000003</v>
      </c>
      <c r="D17" s="29">
        <v>6794255.1900000004</v>
      </c>
      <c r="E17" s="30">
        <v>-5973098.5899999989</v>
      </c>
      <c r="F17" s="31">
        <v>0.46784319545972503</v>
      </c>
    </row>
    <row r="18" spans="1:6" ht="17.399999999999999" x14ac:dyDescent="0.3">
      <c r="A18" s="28" t="s">
        <v>6</v>
      </c>
      <c r="B18" s="29">
        <v>914817.88</v>
      </c>
      <c r="C18" s="29">
        <v>4288375.8099999996</v>
      </c>
      <c r="D18" s="29">
        <v>4600284.92</v>
      </c>
      <c r="E18" s="30">
        <v>-3648697.95</v>
      </c>
      <c r="F18" s="31">
        <v>0.44232349703012536</v>
      </c>
    </row>
    <row r="19" spans="1:6" ht="17.399999999999999" x14ac:dyDescent="0.3">
      <c r="A19" s="28" t="s">
        <v>15</v>
      </c>
      <c r="B19" s="29">
        <v>1819399.42</v>
      </c>
      <c r="C19" s="29">
        <v>5065750.8899999997</v>
      </c>
      <c r="D19" s="29">
        <v>4579702.83</v>
      </c>
      <c r="E19" s="30">
        <v>-4060469.959999999</v>
      </c>
      <c r="F19" s="31">
        <v>0.46995483292875206</v>
      </c>
    </row>
    <row r="20" spans="1:6" ht="17.399999999999999" x14ac:dyDescent="0.3">
      <c r="A20" s="28" t="s">
        <v>7</v>
      </c>
      <c r="B20" s="29">
        <v>981531.76</v>
      </c>
      <c r="C20" s="29">
        <v>5774832.1699999999</v>
      </c>
      <c r="D20" s="29">
        <v>6631232.6299999999</v>
      </c>
      <c r="E20" s="30">
        <v>-6173235.7000000002</v>
      </c>
      <c r="F20" s="31">
        <v>0.48211737816059719</v>
      </c>
    </row>
    <row r="21" spans="1:6" ht="17.399999999999999" x14ac:dyDescent="0.3">
      <c r="A21" s="28" t="s">
        <v>16</v>
      </c>
      <c r="B21" s="29">
        <v>1299031.75</v>
      </c>
      <c r="C21" s="29">
        <v>6959518.1399999997</v>
      </c>
      <c r="D21" s="29">
        <v>7897539.21</v>
      </c>
      <c r="E21" s="30">
        <v>-7215610.3000000017</v>
      </c>
      <c r="F21" s="31">
        <v>0.47744060860547927</v>
      </c>
    </row>
    <row r="22" spans="1:6" ht="17.399999999999999" x14ac:dyDescent="0.3">
      <c r="A22" s="28" t="s">
        <v>8</v>
      </c>
      <c r="B22" s="29">
        <v>2574295.94</v>
      </c>
      <c r="C22" s="29">
        <v>4871120.1900000004</v>
      </c>
      <c r="D22" s="29">
        <v>3267341.61</v>
      </c>
      <c r="E22" s="30">
        <v>-2913517.7399999998</v>
      </c>
      <c r="F22" s="31">
        <v>0.47138085094914833</v>
      </c>
    </row>
    <row r="23" spans="1:6" ht="17.399999999999999" x14ac:dyDescent="0.3">
      <c r="A23" s="28" t="s">
        <v>9</v>
      </c>
      <c r="B23" s="29">
        <v>10224560.220000001</v>
      </c>
      <c r="C23" s="29">
        <v>19715217.969999999</v>
      </c>
      <c r="D23" s="29">
        <v>18625956.370000001</v>
      </c>
      <c r="E23" s="30">
        <v>-15728415.84</v>
      </c>
      <c r="F23" s="31">
        <v>0.4578292609702152</v>
      </c>
    </row>
    <row r="24" spans="1:6" ht="17.399999999999999" x14ac:dyDescent="0.3">
      <c r="A24" s="28" t="s">
        <v>17</v>
      </c>
      <c r="B24" s="29">
        <v>1634033.71</v>
      </c>
      <c r="C24" s="29">
        <v>3568877.46</v>
      </c>
      <c r="D24" s="29">
        <v>3017875.13</v>
      </c>
      <c r="E24" s="30">
        <v>-3112315.5599999996</v>
      </c>
      <c r="F24" s="31">
        <v>0.50770632063323295</v>
      </c>
    </row>
    <row r="25" spans="1:6" ht="17.399999999999999" x14ac:dyDescent="0.3">
      <c r="A25" s="28" t="s">
        <v>18</v>
      </c>
      <c r="B25" s="29">
        <v>2287316.81</v>
      </c>
      <c r="C25" s="29">
        <v>6717395.5700000003</v>
      </c>
      <c r="D25" s="29">
        <v>6848216.2800000003</v>
      </c>
      <c r="E25" s="30">
        <v>-5489085.2399999993</v>
      </c>
      <c r="F25" s="31">
        <v>0.44491951753806203</v>
      </c>
    </row>
    <row r="26" spans="1:6" ht="17.399999999999999" x14ac:dyDescent="0.3">
      <c r="A26" s="28" t="s">
        <v>10</v>
      </c>
      <c r="B26" s="29">
        <v>16538355.310000001</v>
      </c>
      <c r="C26" s="29">
        <v>29144661.239999998</v>
      </c>
      <c r="D26" s="29">
        <v>27941941.359999999</v>
      </c>
      <c r="E26" s="30">
        <v>-25384711.640000001</v>
      </c>
      <c r="F26" s="31">
        <v>0.47602336190122413</v>
      </c>
    </row>
    <row r="27" spans="1:6" ht="17.399999999999999" x14ac:dyDescent="0.3">
      <c r="A27" s="28" t="s">
        <v>19</v>
      </c>
      <c r="B27" s="29">
        <v>865065.91</v>
      </c>
      <c r="C27" s="29">
        <v>6147114.9900000002</v>
      </c>
      <c r="D27" s="29">
        <v>7380592.6200000001</v>
      </c>
      <c r="E27" s="30">
        <v>-7023575.2800000003</v>
      </c>
      <c r="F27" s="31">
        <v>0.48760860944976908</v>
      </c>
    </row>
    <row r="28" spans="1:6" ht="17.399999999999999" x14ac:dyDescent="0.3">
      <c r="A28" s="28" t="s">
        <v>20</v>
      </c>
      <c r="B28" s="29">
        <v>143682.82999999999</v>
      </c>
      <c r="C28" s="29">
        <v>879301.78</v>
      </c>
      <c r="D28" s="29">
        <v>1000735.73</v>
      </c>
      <c r="E28" s="30">
        <v>-963522.31000000029</v>
      </c>
      <c r="F28" s="31">
        <v>0.49053805069317685</v>
      </c>
    </row>
    <row r="29" spans="1:6" ht="17.399999999999999" x14ac:dyDescent="0.3">
      <c r="A29" s="28" t="s">
        <v>21</v>
      </c>
      <c r="B29" s="29">
        <v>5328922.62</v>
      </c>
      <c r="C29" s="29">
        <v>18271235.370000001</v>
      </c>
      <c r="D29" s="29">
        <v>19763853.289999999</v>
      </c>
      <c r="E29" s="30">
        <v>-17367879.490000002</v>
      </c>
      <c r="F29" s="31">
        <v>0.46773740921012846</v>
      </c>
    </row>
    <row r="30" spans="1:6" ht="17.399999999999999" x14ac:dyDescent="0.3">
      <c r="A30" s="28" t="s">
        <v>23</v>
      </c>
      <c r="B30" s="29">
        <v>21336961.489999998</v>
      </c>
      <c r="C30" s="29">
        <v>53944690.700000003</v>
      </c>
      <c r="D30" s="29">
        <v>51138497.189999998</v>
      </c>
      <c r="E30" s="30">
        <v>-46877636</v>
      </c>
      <c r="F30" s="31">
        <v>0.47826470474130728</v>
      </c>
    </row>
    <row r="31" spans="1:6" ht="18" x14ac:dyDescent="0.35">
      <c r="A31" s="9" t="s">
        <v>0</v>
      </c>
      <c r="B31" s="10">
        <v>147126579.38999999</v>
      </c>
      <c r="C31" s="10">
        <v>352178670.01999998</v>
      </c>
      <c r="D31" s="10">
        <v>347067298.12</v>
      </c>
      <c r="E31" s="13">
        <v>-306754271.08999991</v>
      </c>
      <c r="F31" s="32">
        <v>0.46917126405090193</v>
      </c>
    </row>
  </sheetData>
  <conditionalFormatting pivot="1" sqref="E8:E30">
    <cfRule type="colorScale" priority="3">
      <colorScale>
        <cfvo type="min"/>
        <cfvo type="percentile" val="50"/>
        <cfvo type="max"/>
        <color theme="7" tint="0.79998168889431442"/>
        <color rgb="FFFFEB84"/>
        <color theme="7"/>
      </colorScale>
    </cfRule>
  </conditionalFormatting>
  <conditionalFormatting pivot="1" sqref="F8:F30">
    <cfRule type="dataBar" priority="1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{F8C60A83-23E9-448D-95F5-27025168BA55}</x14:id>
        </ext>
      </extLst>
    </cfRule>
  </conditionalFormatting>
  <pageMargins left="0.7" right="0.7" top="0.75" bottom="0.75" header="0.3" footer="0.3"/>
  <pageSetup scale="85" orientation="portrait" r:id="rId2"/>
  <headerFooter>
    <oddHeader xml:space="preserve">&amp;L&amp;"-,Bold"&amp;22ATLIQ Hardwares
</oddHeader>
  </headerFooter>
  <colBreaks count="1" manualBreakCount="1">
    <brk id="6" max="1048575" man="1"/>
  </colBreaks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8C60A83-23E9-448D-95F5-27025168BA55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F8:F30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7B201D2-696A-480E-892A-5BCF827B6AC2}">
  <sheetPr>
    <pageSetUpPr fitToPage="1"/>
  </sheetPr>
  <dimension ref="B2:F14"/>
  <sheetViews>
    <sheetView showGridLines="0" zoomScaleNormal="100" zoomScalePageLayoutView="85" workbookViewId="0">
      <selection activeCell="D20" sqref="D20"/>
    </sheetView>
  </sheetViews>
  <sheetFormatPr defaultRowHeight="14.4" x14ac:dyDescent="0.3"/>
  <cols>
    <col min="2" max="2" width="21.77734375" bestFit="1" customWidth="1"/>
    <col min="3" max="3" width="12.33203125" customWidth="1"/>
    <col min="4" max="4" width="13" customWidth="1"/>
    <col min="5" max="5" width="25.5546875" bestFit="1" customWidth="1"/>
    <col min="6" max="6" width="12.109375" bestFit="1" customWidth="1"/>
    <col min="7" max="7" width="15.44140625" customWidth="1"/>
    <col min="8" max="8" width="17.33203125" bestFit="1" customWidth="1"/>
    <col min="9" max="9" width="16.6640625" bestFit="1" customWidth="1"/>
  </cols>
  <sheetData>
    <row r="2" spans="2:6" ht="23.4" x14ac:dyDescent="0.45">
      <c r="B2" s="2" t="s">
        <v>99</v>
      </c>
      <c r="E2" s="3" t="s">
        <v>108</v>
      </c>
      <c r="F2" s="3"/>
    </row>
    <row r="3" spans="2:6" ht="23.4" x14ac:dyDescent="0.45">
      <c r="B3" s="2"/>
      <c r="E3" s="2" t="s">
        <v>107</v>
      </c>
      <c r="F3" s="3"/>
    </row>
    <row r="4" spans="2:6" ht="17.399999999999999" x14ac:dyDescent="0.3">
      <c r="B4" s="4" t="s">
        <v>24</v>
      </c>
      <c r="C4" s="5" t="s" vm="1">
        <v>25</v>
      </c>
    </row>
    <row r="5" spans="2:6" ht="17.399999999999999" x14ac:dyDescent="0.3">
      <c r="B5" s="4" t="s">
        <v>27</v>
      </c>
      <c r="C5" s="5" t="s" vm="3">
        <v>25</v>
      </c>
    </row>
    <row r="6" spans="2:6" ht="18" x14ac:dyDescent="0.35">
      <c r="B6" s="4" t="s">
        <v>109</v>
      </c>
      <c r="C6" s="5" t="s" vm="4">
        <v>25</v>
      </c>
      <c r="E6" s="2"/>
      <c r="F6" s="15"/>
    </row>
    <row r="7" spans="2:6" x14ac:dyDescent="0.3">
      <c r="B7" s="20"/>
    </row>
    <row r="8" spans="2:6" ht="18" x14ac:dyDescent="0.35">
      <c r="B8" s="27" t="s">
        <v>104</v>
      </c>
      <c r="C8" s="16" t="s">
        <v>97</v>
      </c>
    </row>
    <row r="9" spans="2:6" ht="17.399999999999999" x14ac:dyDescent="0.3">
      <c r="B9" s="28" t="s">
        <v>22</v>
      </c>
      <c r="C9" s="29">
        <v>20227960.600000001</v>
      </c>
    </row>
    <row r="10" spans="2:6" ht="17.399999999999999" x14ac:dyDescent="0.3">
      <c r="B10" s="28" t="s">
        <v>4</v>
      </c>
      <c r="C10" s="29">
        <v>93395352.510000005</v>
      </c>
    </row>
    <row r="11" spans="2:6" ht="17.399999999999999" x14ac:dyDescent="0.3">
      <c r="B11" s="28" t="s">
        <v>10</v>
      </c>
      <c r="C11" s="29">
        <v>27941941.359999999</v>
      </c>
    </row>
    <row r="12" spans="2:6" ht="17.399999999999999" x14ac:dyDescent="0.3">
      <c r="B12" s="28" t="s">
        <v>21</v>
      </c>
      <c r="C12" s="29">
        <v>19763853.289999999</v>
      </c>
    </row>
    <row r="13" spans="2:6" ht="17.399999999999999" x14ac:dyDescent="0.3">
      <c r="B13" s="28" t="s">
        <v>23</v>
      </c>
      <c r="C13" s="29">
        <v>51138497.189999998</v>
      </c>
    </row>
    <row r="14" spans="2:6" ht="18" x14ac:dyDescent="0.35">
      <c r="B14" s="9" t="s">
        <v>0</v>
      </c>
      <c r="C14" s="10">
        <v>212467604.94999999</v>
      </c>
    </row>
  </sheetData>
  <conditionalFormatting pivot="1" sqref="C9:C13">
    <cfRule type="colorScale" priority="1">
      <colorScale>
        <cfvo type="min"/>
        <cfvo type="percentile" val="50"/>
        <cfvo type="max"/>
        <color theme="0"/>
        <color theme="7" tint="0.59999389629810485"/>
        <color theme="7"/>
      </colorScale>
    </cfRule>
  </conditionalFormatting>
  <pageMargins left="0.7" right="0.7" top="0.75" bottom="0.75" header="0.3" footer="0.3"/>
  <pageSetup scale="96" orientation="portrait" r:id="rId2"/>
  <headerFooter>
    <oddHeader xml:space="preserve">&amp;L&amp;"-,Bold"&amp;22ATLIQ Hardwares
</oddHeader>
  </headerFooter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8BDD45-2E08-4F27-BB9B-20AC880ADB17}">
  <sheetPr>
    <pageSetUpPr fitToPage="1"/>
  </sheetPr>
  <dimension ref="B2:F19"/>
  <sheetViews>
    <sheetView showGridLines="0" zoomScaleNormal="100" zoomScalePageLayoutView="85" workbookViewId="0">
      <selection activeCell="D20" sqref="D20"/>
    </sheetView>
  </sheetViews>
  <sheetFormatPr defaultRowHeight="14.4" x14ac:dyDescent="0.3"/>
  <cols>
    <col min="2" max="2" width="50.44140625" bestFit="1" customWidth="1"/>
    <col min="3" max="4" width="9.5546875" bestFit="1" customWidth="1"/>
    <col min="5" max="5" width="25.5546875" bestFit="1" customWidth="1"/>
    <col min="6" max="7" width="13" bestFit="1" customWidth="1"/>
    <col min="8" max="8" width="17.33203125" bestFit="1" customWidth="1"/>
    <col min="9" max="9" width="16.6640625" bestFit="1" customWidth="1"/>
  </cols>
  <sheetData>
    <row r="2" spans="2:6" ht="23.4" x14ac:dyDescent="0.45">
      <c r="B2" s="2" t="s">
        <v>99</v>
      </c>
      <c r="E2" s="3" t="s">
        <v>120</v>
      </c>
    </row>
    <row r="3" spans="2:6" ht="18" x14ac:dyDescent="0.35">
      <c r="B3" s="2"/>
      <c r="E3" s="2" t="s">
        <v>107</v>
      </c>
    </row>
    <row r="4" spans="2:6" ht="23.4" x14ac:dyDescent="0.45">
      <c r="B4" s="4" t="s">
        <v>24</v>
      </c>
      <c r="C4" s="5" t="s" vm="1">
        <v>25</v>
      </c>
      <c r="F4" s="3"/>
    </row>
    <row r="5" spans="2:6" ht="23.4" x14ac:dyDescent="0.45">
      <c r="B5" s="4" t="s">
        <v>27</v>
      </c>
      <c r="C5" s="5" t="s" vm="3">
        <v>25</v>
      </c>
      <c r="F5" s="3"/>
    </row>
    <row r="6" spans="2:6" ht="17.399999999999999" x14ac:dyDescent="0.3">
      <c r="B6" s="4" t="s">
        <v>109</v>
      </c>
      <c r="C6" s="5" t="s" vm="4">
        <v>25</v>
      </c>
      <c r="F6" s="15"/>
    </row>
    <row r="8" spans="2:6" ht="18" x14ac:dyDescent="0.35">
      <c r="B8" s="11" t="s">
        <v>121</v>
      </c>
      <c r="C8" s="12" t="s">
        <v>96</v>
      </c>
      <c r="D8" s="12" t="s">
        <v>97</v>
      </c>
      <c r="E8" s="19" t="s">
        <v>98</v>
      </c>
    </row>
    <row r="9" spans="2:6" ht="17.399999999999999" x14ac:dyDescent="0.3">
      <c r="B9" s="28" t="s">
        <v>111</v>
      </c>
      <c r="C9" s="29">
        <v>5856167.3700000001</v>
      </c>
      <c r="D9" s="29">
        <v>8351228.1600000001</v>
      </c>
      <c r="E9" s="33">
        <v>1.4260569468662574</v>
      </c>
    </row>
    <row r="10" spans="2:6" ht="17.399999999999999" x14ac:dyDescent="0.3">
      <c r="B10" s="28" t="s">
        <v>113</v>
      </c>
      <c r="C10" s="29">
        <v>2046481.99</v>
      </c>
      <c r="D10" s="29">
        <v>2816193.76</v>
      </c>
      <c r="E10" s="33">
        <v>1.3761146072924881</v>
      </c>
    </row>
    <row r="11" spans="2:6" ht="17.399999999999999" x14ac:dyDescent="0.3">
      <c r="B11" s="28" t="s">
        <v>114</v>
      </c>
      <c r="C11" s="29">
        <v>5698075.5700000003</v>
      </c>
      <c r="D11" s="29">
        <v>7959440.29</v>
      </c>
      <c r="E11" s="33">
        <v>1.3968646417934396</v>
      </c>
    </row>
    <row r="12" spans="2:6" ht="17.399999999999999" x14ac:dyDescent="0.3">
      <c r="B12" s="28" t="s">
        <v>115</v>
      </c>
      <c r="C12" s="29">
        <v>1198667.6599999999</v>
      </c>
      <c r="D12" s="29">
        <v>1647412.14</v>
      </c>
      <c r="E12" s="33">
        <v>1.3743693894269242</v>
      </c>
    </row>
    <row r="13" spans="2:6" ht="17.399999999999999" x14ac:dyDescent="0.3">
      <c r="B13" s="28" t="s">
        <v>116</v>
      </c>
      <c r="C13" s="29">
        <v>970003.83</v>
      </c>
      <c r="D13" s="29">
        <v>1324917.31</v>
      </c>
      <c r="E13" s="33">
        <v>1.3658887408722913</v>
      </c>
    </row>
    <row r="14" spans="2:6" ht="17.399999999999999" x14ac:dyDescent="0.3">
      <c r="B14" s="28" t="s">
        <v>117</v>
      </c>
      <c r="C14" s="29">
        <v>9205431.7100000009</v>
      </c>
      <c r="D14" s="29">
        <v>12777622.27</v>
      </c>
      <c r="E14" s="33">
        <v>1.3880524751619714</v>
      </c>
    </row>
    <row r="15" spans="2:6" ht="17.399999999999999" x14ac:dyDescent="0.3">
      <c r="B15" s="28" t="s">
        <v>118</v>
      </c>
      <c r="C15" s="29">
        <v>8728074.6099999994</v>
      </c>
      <c r="D15" s="29">
        <v>12010174.800000001</v>
      </c>
      <c r="E15" s="33">
        <v>1.37603942870053</v>
      </c>
    </row>
    <row r="16" spans="2:6" ht="17.399999999999999" x14ac:dyDescent="0.3">
      <c r="B16" s="28" t="s">
        <v>110</v>
      </c>
      <c r="C16" s="29">
        <v>1856296.51</v>
      </c>
      <c r="D16" s="29">
        <v>2538685.2200000002</v>
      </c>
      <c r="E16" s="33">
        <v>1.3676076027315271</v>
      </c>
    </row>
    <row r="17" spans="2:5" ht="17.399999999999999" x14ac:dyDescent="0.3">
      <c r="B17" s="28" t="s">
        <v>112</v>
      </c>
      <c r="C17" s="29">
        <v>8198041.9299999997</v>
      </c>
      <c r="D17" s="29">
        <v>11326185.98</v>
      </c>
      <c r="E17" s="33">
        <v>1.3815720969360792</v>
      </c>
    </row>
    <row r="18" spans="2:5" ht="17.399999999999999" x14ac:dyDescent="0.3">
      <c r="B18" s="28" t="s">
        <v>119</v>
      </c>
      <c r="C18" s="29">
        <v>7130997.7199999997</v>
      </c>
      <c r="D18" s="29">
        <v>10117403.779999999</v>
      </c>
      <c r="E18" s="33">
        <v>1.4187921770924363</v>
      </c>
    </row>
    <row r="19" spans="2:5" ht="18" x14ac:dyDescent="0.35">
      <c r="B19" s="9" t="s">
        <v>0</v>
      </c>
      <c r="C19" s="10">
        <v>50888238.899999999</v>
      </c>
      <c r="D19" s="10">
        <v>70869263.709999993</v>
      </c>
      <c r="E19" s="34">
        <v>1.3926452406667977</v>
      </c>
    </row>
  </sheetData>
  <conditionalFormatting pivot="1" sqref="E9:E18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{CEA90995-4ECD-47BB-9B53-DF510FA0B9FA}</x14:id>
        </ext>
      </extLst>
    </cfRule>
  </conditionalFormatting>
  <conditionalFormatting pivot="1" sqref="C9:C18">
    <cfRule type="colorScale" priority="2">
      <colorScale>
        <cfvo type="min"/>
        <cfvo type="max"/>
        <color theme="7" tint="0.79998168889431442"/>
        <color theme="5" tint="0.39997558519241921"/>
      </colorScale>
    </cfRule>
  </conditionalFormatting>
  <conditionalFormatting pivot="1" sqref="D9:D18">
    <cfRule type="colorScale" priority="1">
      <colorScale>
        <cfvo type="min"/>
        <cfvo type="max"/>
        <color theme="5" tint="0.79998168889431442"/>
        <color theme="5" tint="0.39997558519241921"/>
      </colorScale>
    </cfRule>
  </conditionalFormatting>
  <pageMargins left="0.7" right="0.7" top="0.75" bottom="0.75" header="0.3" footer="0.3"/>
  <pageSetup scale="86" orientation="portrait" r:id="rId2"/>
  <headerFooter>
    <oddHeader xml:space="preserve">&amp;L&amp;"-,Bold"&amp;22ATLIQ Hardwares
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EA90995-4ECD-47BB-9B53-DF510FA0B9F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E9:E18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C7B6E0A-3A3F-4187-BBDF-E06779C66DE8}">
  <sheetPr>
    <pageSetUpPr fitToPage="1"/>
  </sheetPr>
  <dimension ref="B2:F11"/>
  <sheetViews>
    <sheetView showGridLines="0" zoomScaleNormal="100" zoomScalePageLayoutView="85" workbookViewId="0">
      <selection activeCell="D20" sqref="D20"/>
    </sheetView>
  </sheetViews>
  <sheetFormatPr defaultRowHeight="14.4" x14ac:dyDescent="0.3"/>
  <cols>
    <col min="2" max="2" width="17.21875" bestFit="1" customWidth="1"/>
    <col min="3" max="3" width="12.33203125" customWidth="1"/>
    <col min="4" max="4" width="13" customWidth="1"/>
    <col min="5" max="5" width="25.5546875" bestFit="1" customWidth="1"/>
    <col min="6" max="7" width="13" bestFit="1" customWidth="1"/>
    <col min="8" max="8" width="17.33203125" bestFit="1" customWidth="1"/>
    <col min="9" max="9" width="16.6640625" bestFit="1" customWidth="1"/>
  </cols>
  <sheetData>
    <row r="2" spans="2:6" ht="23.4" x14ac:dyDescent="0.45">
      <c r="B2" s="2" t="s">
        <v>99</v>
      </c>
      <c r="E2" s="3" t="s">
        <v>122</v>
      </c>
      <c r="F2" s="3"/>
    </row>
    <row r="3" spans="2:6" ht="23.4" x14ac:dyDescent="0.45">
      <c r="E3" s="2" t="s">
        <v>107</v>
      </c>
      <c r="F3" s="3"/>
    </row>
    <row r="4" spans="2:6" ht="17.399999999999999" x14ac:dyDescent="0.3">
      <c r="B4" s="4" t="s">
        <v>24</v>
      </c>
      <c r="C4" s="5" t="s" vm="1">
        <v>25</v>
      </c>
    </row>
    <row r="5" spans="2:6" ht="17.399999999999999" x14ac:dyDescent="0.3">
      <c r="B5" s="4" t="s">
        <v>109</v>
      </c>
      <c r="C5" s="5" t="s" vm="4">
        <v>25</v>
      </c>
      <c r="D5" s="42"/>
      <c r="F5" s="15"/>
    </row>
    <row r="6" spans="2:6" x14ac:dyDescent="0.3">
      <c r="D6" s="42"/>
    </row>
    <row r="7" spans="2:6" ht="18" x14ac:dyDescent="0.35">
      <c r="B7" s="11" t="s">
        <v>121</v>
      </c>
      <c r="C7" s="12" t="s">
        <v>96</v>
      </c>
      <c r="D7" s="12" t="s">
        <v>97</v>
      </c>
      <c r="E7" s="19" t="s">
        <v>98</v>
      </c>
    </row>
    <row r="8" spans="2:6" ht="17.399999999999999" x14ac:dyDescent="0.3">
      <c r="B8" s="28" t="s">
        <v>123</v>
      </c>
      <c r="C8" s="29">
        <v>66092844.039999999</v>
      </c>
      <c r="D8" s="29">
        <v>54978420.43</v>
      </c>
      <c r="E8" s="33">
        <v>0.83183620297420624</v>
      </c>
    </row>
    <row r="9" spans="2:6" ht="17.399999999999999" x14ac:dyDescent="0.3">
      <c r="B9" s="28" t="s">
        <v>124</v>
      </c>
      <c r="C9" s="29">
        <v>196107487.5</v>
      </c>
      <c r="D9" s="29">
        <v>196165792.13</v>
      </c>
      <c r="E9" s="33">
        <v>1.0002973095558119</v>
      </c>
    </row>
    <row r="10" spans="2:6" ht="17.399999999999999" x14ac:dyDescent="0.3">
      <c r="B10" s="28" t="s">
        <v>125</v>
      </c>
      <c r="C10" s="29">
        <v>89978338.480000004</v>
      </c>
      <c r="D10" s="29">
        <v>95923085.560000002</v>
      </c>
      <c r="E10" s="33">
        <v>1.0660686469701968</v>
      </c>
    </row>
    <row r="11" spans="2:6" ht="18" x14ac:dyDescent="0.35">
      <c r="B11" s="9" t="s">
        <v>0</v>
      </c>
      <c r="C11" s="10">
        <v>352178670.01999998</v>
      </c>
      <c r="D11" s="10">
        <v>347067298.12</v>
      </c>
      <c r="E11" s="34">
        <v>0.98548642397988018</v>
      </c>
    </row>
  </sheetData>
  <conditionalFormatting pivot="1" sqref="C8:D10">
    <cfRule type="colorScale" priority="2">
      <colorScale>
        <cfvo type="min"/>
        <cfvo type="percentile" val="50"/>
        <cfvo type="max"/>
        <color theme="0"/>
        <color rgb="FFFFEB84"/>
        <color rgb="FFFFC000"/>
      </colorScale>
    </cfRule>
  </conditionalFormatting>
  <conditionalFormatting pivot="1" sqref="E8:E10">
    <cfRule type="dataBar" priority="1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{C85FDB4C-E597-47F3-A542-E89B9BB360B3}</x14:id>
        </ext>
      </extLst>
    </cfRule>
  </conditionalFormatting>
  <pageMargins left="0.7" right="0.7" top="0.75" bottom="0.75" header="0.3" footer="0.3"/>
  <pageSetup orientation="portrait" r:id="rId2"/>
  <headerFooter>
    <oddHeader xml:space="preserve">&amp;L&amp;"-,Bold"&amp;22ATLIQ Hardwares
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C85FDB4C-E597-47F3-A542-E89B9BB360B3}">
            <x14:dataBar minLength="0" maxLength="100" border="1" negativeBarBorderColorSameAsPositive="0">
              <x14:cfvo type="autoMin"/>
              <x14:cfvo type="autoMax"/>
              <x14:borderColor rgb="FF638EC6"/>
              <x14:negativeFillColor rgb="FFFF0000"/>
              <x14:negativeBorderColor rgb="FFFF0000"/>
              <x14:axisColor rgb="FF000000"/>
            </x14:dataBar>
          </x14:cfRule>
          <xm:sqref>E8:E10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BC0553-3250-4081-ACBD-E966BF6A2CE0}">
  <sheetPr>
    <pageSetUpPr fitToPage="1"/>
  </sheetPr>
  <dimension ref="A3:F31"/>
  <sheetViews>
    <sheetView showGridLines="0" topLeftCell="A4" zoomScaleNormal="100" zoomScalePageLayoutView="85" workbookViewId="0">
      <selection activeCell="D20" sqref="D20"/>
    </sheetView>
  </sheetViews>
  <sheetFormatPr defaultRowHeight="14.4" x14ac:dyDescent="0.3"/>
  <cols>
    <col min="2" max="2" width="34" bestFit="1" customWidth="1"/>
    <col min="3" max="3" width="16.33203125" bestFit="1" customWidth="1"/>
    <col min="4" max="4" width="13" customWidth="1"/>
    <col min="5" max="5" width="32.88671875" bestFit="1" customWidth="1"/>
    <col min="6" max="7" width="12.109375" bestFit="1" customWidth="1"/>
    <col min="8" max="8" width="17.33203125" bestFit="1" customWidth="1"/>
    <col min="9" max="9" width="22.21875" bestFit="1" customWidth="1"/>
    <col min="10" max="10" width="10.44140625" bestFit="1" customWidth="1"/>
  </cols>
  <sheetData>
    <row r="3" spans="1:6" ht="23.4" x14ac:dyDescent="0.45">
      <c r="E3" s="3"/>
      <c r="F3" s="3"/>
    </row>
    <row r="4" spans="1:6" ht="23.4" x14ac:dyDescent="0.45">
      <c r="B4" s="2" t="s">
        <v>99</v>
      </c>
      <c r="E4" s="3" t="s">
        <v>127</v>
      </c>
    </row>
    <row r="5" spans="1:6" ht="18" x14ac:dyDescent="0.35">
      <c r="B5" s="41"/>
      <c r="C5" s="41"/>
      <c r="D5" s="41"/>
      <c r="E5" s="2"/>
      <c r="F5" s="15"/>
    </row>
    <row r="6" spans="1:6" ht="17.399999999999999" x14ac:dyDescent="0.3">
      <c r="A6" s="35"/>
      <c r="B6" s="25" t="s">
        <v>24</v>
      </c>
      <c r="C6" s="17" t="s" vm="1">
        <v>25</v>
      </c>
      <c r="D6" s="17"/>
    </row>
    <row r="7" spans="1:6" ht="17.399999999999999" x14ac:dyDescent="0.3">
      <c r="A7" s="35"/>
      <c r="B7" s="25" t="s">
        <v>27</v>
      </c>
      <c r="C7" s="17" t="s" vm="3">
        <v>25</v>
      </c>
      <c r="D7" s="17"/>
    </row>
    <row r="8" spans="1:6" ht="17.399999999999999" x14ac:dyDescent="0.3">
      <c r="A8" s="35"/>
      <c r="B8" s="25" t="s">
        <v>109</v>
      </c>
      <c r="C8" s="17" t="s" vm="4">
        <v>25</v>
      </c>
      <c r="D8" s="17"/>
    </row>
    <row r="9" spans="1:6" ht="17.399999999999999" x14ac:dyDescent="0.3">
      <c r="A9" s="35"/>
      <c r="B9" s="17"/>
      <c r="C9" s="17"/>
      <c r="D9" s="17"/>
    </row>
    <row r="10" spans="1:6" ht="17.399999999999999" x14ac:dyDescent="0.3">
      <c r="A10" s="35"/>
      <c r="B10" s="25" t="s">
        <v>121</v>
      </c>
      <c r="C10" s="17" t="s">
        <v>129</v>
      </c>
      <c r="D10" s="17"/>
    </row>
    <row r="11" spans="1:6" ht="17.399999999999999" x14ac:dyDescent="0.3">
      <c r="A11" s="35"/>
      <c r="B11" s="22" t="s">
        <v>131</v>
      </c>
      <c r="C11" s="23">
        <v>3376565</v>
      </c>
      <c r="D11" s="17"/>
    </row>
    <row r="12" spans="1:6" ht="17.399999999999999" x14ac:dyDescent="0.3">
      <c r="A12" s="35"/>
      <c r="B12" s="22" t="s">
        <v>132</v>
      </c>
      <c r="C12" s="23">
        <v>3975074</v>
      </c>
      <c r="D12" s="17"/>
    </row>
    <row r="13" spans="1:6" ht="17.399999999999999" x14ac:dyDescent="0.3">
      <c r="A13" s="35"/>
      <c r="B13" s="22" t="s">
        <v>136</v>
      </c>
      <c r="C13" s="23">
        <v>4151008</v>
      </c>
      <c r="D13" s="17"/>
    </row>
    <row r="14" spans="1:6" ht="17.399999999999999" x14ac:dyDescent="0.3">
      <c r="A14" s="35"/>
      <c r="B14" s="22" t="s">
        <v>137</v>
      </c>
      <c r="C14" s="23">
        <v>3371170</v>
      </c>
      <c r="D14" s="17"/>
    </row>
    <row r="15" spans="1:6" ht="17.399999999999999" x14ac:dyDescent="0.3">
      <c r="A15" s="35"/>
      <c r="B15" s="22" t="s">
        <v>138</v>
      </c>
      <c r="C15" s="23">
        <v>4126295</v>
      </c>
      <c r="D15" s="17"/>
    </row>
    <row r="16" spans="1:6" ht="17.399999999999999" x14ac:dyDescent="0.3">
      <c r="A16" s="35"/>
      <c r="B16" s="22" t="s">
        <v>0</v>
      </c>
      <c r="C16" s="23">
        <v>19000112</v>
      </c>
      <c r="D16" s="17"/>
    </row>
    <row r="17" spans="2:5" ht="18" x14ac:dyDescent="0.35">
      <c r="B17" s="24"/>
      <c r="C17" s="23"/>
      <c r="D17" s="24"/>
    </row>
    <row r="18" spans="2:5" ht="18" x14ac:dyDescent="0.35">
      <c r="B18" s="24"/>
      <c r="C18" s="23"/>
      <c r="D18" s="24"/>
    </row>
    <row r="19" spans="2:5" ht="23.4" x14ac:dyDescent="0.45">
      <c r="B19" s="2" t="s">
        <v>99</v>
      </c>
      <c r="E19" s="3" t="s">
        <v>128</v>
      </c>
    </row>
    <row r="20" spans="2:5" ht="18" x14ac:dyDescent="0.35">
      <c r="B20" s="2"/>
    </row>
    <row r="21" spans="2:5" ht="23.4" x14ac:dyDescent="0.45">
      <c r="B21" s="36" t="s">
        <v>24</v>
      </c>
      <c r="C21" s="37" t="s" vm="1">
        <v>25</v>
      </c>
      <c r="E21" s="3"/>
    </row>
    <row r="22" spans="2:5" ht="17.399999999999999" x14ac:dyDescent="0.3">
      <c r="B22" s="36" t="s">
        <v>27</v>
      </c>
      <c r="C22" s="37" t="s" vm="3">
        <v>25</v>
      </c>
    </row>
    <row r="23" spans="2:5" ht="18" x14ac:dyDescent="0.35">
      <c r="B23" s="18" t="s">
        <v>109</v>
      </c>
      <c r="C23" s="37" t="s" vm="4">
        <v>25</v>
      </c>
      <c r="E23" s="2"/>
    </row>
    <row r="25" spans="2:5" ht="17.399999999999999" x14ac:dyDescent="0.3">
      <c r="B25" s="36" t="s">
        <v>121</v>
      </c>
      <c r="C25" s="21" t="s">
        <v>126</v>
      </c>
    </row>
    <row r="26" spans="2:5" ht="17.399999999999999" x14ac:dyDescent="0.3">
      <c r="B26" s="28" t="s">
        <v>130</v>
      </c>
      <c r="C26" s="38">
        <v>51721</v>
      </c>
    </row>
    <row r="27" spans="2:5" ht="17.399999999999999" x14ac:dyDescent="0.3">
      <c r="B27" s="28" t="s">
        <v>133</v>
      </c>
      <c r="C27" s="38">
        <v>63059</v>
      </c>
    </row>
    <row r="28" spans="2:5" ht="17.399999999999999" x14ac:dyDescent="0.3">
      <c r="B28" s="28" t="s">
        <v>134</v>
      </c>
      <c r="C28" s="38">
        <v>15224</v>
      </c>
    </row>
    <row r="29" spans="2:5" ht="17.399999999999999" x14ac:dyDescent="0.3">
      <c r="B29" s="28" t="s">
        <v>135</v>
      </c>
      <c r="C29" s="38">
        <v>8854</v>
      </c>
    </row>
    <row r="30" spans="2:5" ht="17.399999999999999" x14ac:dyDescent="0.3">
      <c r="B30" s="28" t="s">
        <v>139</v>
      </c>
      <c r="C30" s="38">
        <v>36029</v>
      </c>
    </row>
    <row r="31" spans="2:5" ht="18" x14ac:dyDescent="0.35">
      <c r="B31" s="9" t="s">
        <v>0</v>
      </c>
      <c r="C31" s="26">
        <v>174887</v>
      </c>
    </row>
  </sheetData>
  <conditionalFormatting pivot="1">
    <cfRule type="dataBar" priority="4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{D8CB4390-7291-4DE8-B51B-CB593A5C95BD}</x14:id>
        </ext>
      </extLst>
    </cfRule>
  </conditionalFormatting>
  <conditionalFormatting pivot="1" sqref="C1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{6DDB3A2F-44C5-43E3-A547-0582EF27C6EA}</x14:id>
        </ext>
      </extLst>
    </cfRule>
  </conditionalFormatting>
  <conditionalFormatting pivot="1" sqref="C11:C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{169749EC-1A9B-4A87-B27D-43E00C06218F}</x14:id>
        </ext>
      </extLst>
    </cfRule>
  </conditionalFormatting>
  <conditionalFormatting pivot="1" sqref="C26:C31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{5FD89D9C-E633-445F-A9BA-91C843EF5B9A}</x14:id>
        </ext>
      </extLst>
    </cfRule>
  </conditionalFormatting>
  <pageMargins left="0.7" right="0.7" top="0.75" bottom="0.75" header="0.3" footer="0.3"/>
  <pageSetup scale="86" orientation="portrait" r:id="rId3"/>
  <headerFooter>
    <oddHeader xml:space="preserve">&amp;L&amp;"-,Bold"&amp;22ATLIQ Hardwares
</oddHeader>
  </headerFooter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8CB4390-7291-4DE8-B51B-CB593A5C95BD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6DDB3A2F-44C5-43E3-A547-0582EF27C6E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C11</xm:sqref>
        </x14:conditionalFormatting>
        <x14:conditionalFormatting xmlns:xm="http://schemas.microsoft.com/office/excel/2006/main" pivot="1">
          <x14:cfRule type="dataBar" id="{169749EC-1A9B-4A87-B27D-43E00C06218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C11:C16</xm:sqref>
        </x14:conditionalFormatting>
        <x14:conditionalFormatting xmlns:xm="http://schemas.microsoft.com/office/excel/2006/main" pivot="1">
          <x14:cfRule type="dataBar" id="{5FD89D9C-E633-445F-A9BA-91C843EF5B9A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C26:C31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6 4 c d 7 e 4 - c 2 7 7 - 4 6 b 2 - b a e f - 1 0 9 0 3 d 1 a 1 e 2 f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n s _ t a r g e t s _ 2 0 2 1 _ 5 6 8 7 d 9 8 3 - 3 7 6 b - 4 c e a - a 4 d 6 - 4 a 7 5 7 3 e 4 5 6 d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p r o d u c t _ 3 2 5 0 e d 5 4 - 9 8 6 1 - 4 9 c 2 - b 0 5 5 - 0 5 9 8 c 8 e 6 a b 8 a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7 6 c 3 2 3 a d - 4 6 f 1 - 4 7 3 7 - 8 8 d c - b 9 7 7 6 6 0 d f f e 2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 2 2 0 < / i n t > < / v a l u e > < / i t e m > < i t e m > < k e y > < s t r i n g > S t a r t   o f   M o n t h < / s t r i n g > < / k e y > < v a l u e > < i n t > 1 9 8 < / i n t > < / v a l u e > < / i t e m > < i t e m > < k e y > < s t r i n g > m o n t h   f o r   F Y < / s t r i n g > < / k e y > < v a l u e > < i n t > 1 4 3 < / i n t > < / v a l u e > < / i t e m > < i t e m > < k e y > < s t r i n g > Y e a r < / s t r i n g > < / k e y > < v a l u e > < i n t > 7 6 < / i n t > < / v a l u e > < / i t e m > < i t e m > < k e y > < s t r i n g > S t a r t   o f   M o n t h   ( Y e a r ) < / s t r i n g > < / k e y > < v a l u e > < i n t > 2 0 5 < / i n t > < / v a l u e > < / i t e m > < i t e m > < k e y > < s t r i n g > S t a r t   o f   M o n t h   ( Q u a r t e r ) < / s t r i n g > < / k e y > < v a l u e > < i n t > 2 3 3 < / i n t > < / v a l u e > < / i t e m > < i t e m > < k e y > < s t r i n g > S t a r t   o f   M o n t h   ( M o n t h   I n d e x ) < / s t r i n g > < / k e y > < v a l u e > < i n t > 2 7 1 < / i n t > < / v a l u e > < / i t e m > < i t e m > < k e y > < s t r i n g > S t a r t   o f   M o n t h   ( M o n t h ) < / s t r i n g > < / k e y > < v a l u e > < i n t > 2 2 4 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 S t a r t   o f   M o n t h < / s t r i n g > < / k e y > < v a l u e > < i n t > 1 < / i n t > < / v a l u e > < / i t e m > < i t e m > < k e y > < s t r i n g > m o n t h   f o r   F Y < / s t r i n g > < / k e y > < v a l u e > < i n t > 2 < / i n t > < / v a l u e > < / i t e m > < i t e m > < k e y > < s t r i n g > Y e a r < / s t r i n g > < / k e y > < v a l u e > < i n t > 3 < / i n t > < / v a l u e > < / i t e m > < i t e m > < k e y > < s t r i n g > S t a r t   o f   M o n t h   ( Y e a r ) < / s t r i n g > < / k e y > < v a l u e > < i n t > 4 < / i n t > < / v a l u e > < / i t e m > < i t e m > < k e y > < s t r i n g > S t a r t   o f   M o n t h   ( Q u a r t e r ) < / s t r i n g > < / k e y > < v a l u e > < i n t > 5 < / i n t > < / v a l u e > < / i t e m > < i t e m > < k e y > < s t r i n g > S t a r t   o f   M o n t h   ( M o n t h   I n d e x ) < / s t r i n g > < / k e y > < v a l u e > < i n t > 6 < / i n t > < / v a l u e > < / i t e m > < i t e m > < k e y > < s t r i n g > S t a r t   o f   M o n t h   ( M o n t h ) < / s t r i n g > < / k e y > < v a l u e > < i n t > 7 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4 a a d 7 f 2 e - 8 c c 7 - 4 d f c - a 1 f 0 - a 3 d d 6 a b b b 5 6 4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 f o r  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 C o l u m n s \ S t a r t   o f  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 d i m _ c u s t o m e r _ 7 3 4 1 b e 7 1 - 3 c e b - 4 6 c 9 - a e 4 5 - 5 f f f 2 0 2 7 5 1 3 b 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 d i m _ m a r k e t _ 2 f b 7 c 4 8 7 - 6 d 2 f - 4 7 f 4 - a 9 f 0 - 6 e 3 d 4 2 b 3 c a 8 d 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 d i m _ p r o d u c t _ 3 2 5 0 e d 5 4 - 9 8 6 1 - 4 9 c 2 - b 0 5 5 - 0 5 9 8 c 8 e 6 a b 8 a 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 1 2 9 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 f a c t _ s a l e s _ m o n t h l y _ 4 a a d 7 f 2 e - 8 c c 7 - 4 d f c - a 1 f 0 - a 3 d d 6 a b b b 5 6 4 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 f a l s e 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 d i m _ d a t e _ 7 6 c 3 2 3 a d - 4 6 f 1 - 4 7 3 7 - 8 8 d c - b 9 7 7 6 6 0 d f f e 2 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 n s _ t a r g e t s _ 2 0 2 1 _ 5 6 8 7 d 9 8 3 - 3 7 6 b - 4 c e a - a 4 d 6 - 4 a 7 5 7 3 e 4 5 6 d 4 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 T a b l e s \ d i m _ c u s t o m e r \ M e a s u r e s \ N e t   S a l e s < / K e y > < / D i a g r a m O b j e c t K e y > < D i a g r a m O b j e c t K e y > < K e y > T a b l e s \ d i m _ c u s t o m e r \ M e a s u r e s \ N e t   S a l e s   2 0 1 9 < / K e y > < / D i a g r a m O b j e c t K e y > < D i a g r a m O b j e c t K e y > < K e y > T a b l e s \ d i m _ c u s t o m e r \ M e a s u r e s \ N e t   S a l e s   2 0 < / K e y > < / D i a g r a m O b j e c t K e y > < D i a g r a m O b j e c t K e y > < K e y > T a b l e s \ d i m _ c u s t o m e r \ M e a s u r e s \ N e t   S a l e s   2 1 < / K e y > < / D i a g r a m O b j e c t K e y > < D i a g r a m O b j e c t K e y > < K e y > T a b l e s \ d i m _ c u s t o m e r \ M e a s u r e s \ N e t   S a l e   2 1   V s   2 0 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 T a b l e s \ d i m _ d a t e \ C o l u m n s \ S t a r t   o f   M o n t h < / K e y > < / D i a g r a m O b j e c t K e y > < D i a g r a m O b j e c t K e y > < K e y > T a b l e s \ d i m _ d a t e \ C o l u m n s \ m o n t h   f o r   F Y 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 T a b l e s \ d i m _ d a t e \ C o l u m n s \ S t a r t   o f   M o n t h   ( Y e a r ) < / K e y > < / D i a g r a m O b j e c t K e y > < D i a g r a m O b j e c t K e y > < K e y > T a b l e s \ d i m _ d a t e \ C o l u m n s \ S t a r t   o f   M o n t h   ( Q u a r t e r ) < / K e y > < / D i a g r a m O b j e c t K e y > < D i a g r a m O b j e c t K e y > < K e y > T a b l e s \ d i m _ d a t e \ C o l u m n s \ S t a r t   o f   M o n t h   ( M o n t h   I n d e x ) < / K e y > < / D i a g r a m O b j e c t K e y > < D i a g r a m O b j e c t K e y > < K e y > T a b l e s \ d i m _ d a t e \ C o l u m n s \ S t a r t   o f   M o n t h 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 1 8 7 . 1 9 9 9 9 9 9 9 9 9 9 9 9 3 < / L e f t > < T o p > 5 2 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 T a b l e s \ d i m _ c u s t o m e r \ M e a s u r e s \ N e t   S a l e  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 9 . 1 9 9 9 9 9 9 9 9 9 9 9 9 6 < / L e f t > < T a b I n d e x > 3 < / T a b I n d e x > < T o p > 3 1 0 . 0 0 0 0 0 0 0 0 0 0 0 0 0 6 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 2 6 7 . 5 9 9 9 9 9 9 9 9 9 9 9 9 7 < / H e i g h t > < I s E x p a n d e d > t r u e < / I s E x p a n d e d > < L a y e d O u t > t r u e < / L a y e d O u t > < L e f t > 8 3 2 . 6 0 7 6 2 1 1 3 5 3 3 2 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 2 8 5 . 2 0 0 0 0 0 0 0 0 0 0 0 0 5 < / H e i g h t > < I s E x p a n d e d > t r u e < / I s E x p a n d e d > < L a y e d O u t > t r u e < / L a y e d O u t > < L e f t > 4 6 7 . 7 1 1 4 3 1 7 0 2 9 9 7 1 7 < / L e f t > < T a b I n d e x > 1 < / T a b I n d e x > < T o p > 1 2 . 3 9 9 9 9 9 9 9 9 9 9 9 9 7 7 < / T o p > < W i d t h > 2 7 2 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 1 7 8 . 8 < / H e i g h t > < I s E x p a n d e d > t r u e < / I s E x p a n d e d > < I s F o c u s e d > t r u e < / I s F o c u s e d > < L a y e d O u t > t r u e < / L a y e d O u t > < L e f t > 8 7 8 . 2 0 7 6 2 1 1 3 5 3 3 2 2 6 < / L e f t > < T a b I n d e x > 5 < / T a b I n d e x > < T o p > 2 9 8 . 4 0 0 0 0 0 0 0 0 0 0 0 0 3 < / T o p > < W i d t h > 2 3 2 . 7 9 9 9 9 9 9 9 9 9 9 9 9 6 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 f o r  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 T a b l e s \ d i m _ d a t e \ C o l u m n s \ S t a r t   o f  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 4 9 7 . 8 0 7 6 2 1 1 3 5 3 3 1 8 3 < / L e f t > < T a b I n d e x > 4 < / T a b I n d e x > < T o p > 3 7 2 . 4 0 0 0 0 0 0 0 0 0 0 0 0 9 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 ( 1 7 1 . 2 , 1 2 7 ) .   E n d   p o i n t   2 :   ( 1 0 9 . 2 , 2 9 4 ) 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 1 7 1 . 1 9 9 9 9 9 9 9 9 9 9 9 9 3 < / b : _ x > < b : _ y > 1 2 7 < / b : _ y > < / b : P o i n t > < b : P o i n t > < b : _ x > 1 1 1 . 2 < / b : _ x > < b : _ y > 1 2 7 < / b : _ y > < / b : P o i n t > < b : P o i n t > < b : _ x > 1 0 9 . 2 < / b : _ x > < b : _ y > 1 2 9 < / b : _ y > < / b : P o i n t > < b : P o i n t > < b : _ x > 1 0 9 . 2 < / b : _ x > < b : _ y > 2 9 4 . 0 0 0 0 0 0 0 0 0 0 0 0 0 6 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 1 7 1 . 1 9 9 9 9 9 9 9 9 9 9 9 9 3 < / b : _ x > < b : _ y > 1 1 9 < / b : _ y > < / L a b e l L o c a t i o n > < L o c a t i o n   x m l n s : b = " h t t p : / / s c h e m a s . d a t a c o n t r a c t . o r g / 2 0 0 4 / 0 7 / S y s t e m . W i n d o w s " > < b : _ x > 1 8 7 . 1 9 9 9 9 9 9 9 9 9 9 9 9 3 < / b : _ x > < b : _ y > 1 2 7 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 1 0 1 . 2 < / b : _ x > < b : _ y > 2 9 4 . 0 0 0 0 0 0 0 0 0 0 0 0 0 6 < / b : _ y > < / L a b e l L o c a t i o n > < L o c a t i o n   x m l n s : b = " h t t p : / / s c h e m a s . d a t a c o n t r a c t . o r g / 2 0 0 4 / 0 7 / S y s t e m . W i n d o w s " > < b : _ x > 1 0 9 . 2 < / b : _ x > < b : _ y > 3 1 0 . 0 0 0 0 0 0 0 0 0 0 0 0 0 6 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 1 7 1 . 1 9 9 9 9 9 9 9 9 9 9 9 9 3 < / b : _ x > < b : _ y > 1 2 7 < / b : _ y > < / b : P o i n t > < b : P o i n t > < b : _ x > 1 1 1 . 2 < / b : _ x > < b : _ y > 1 2 7 < / b : _ y > < / b : P o i n t > < b : P o i n t > < b : _ x > 1 0 9 . 2 < / b : _ x > < b : _ y > 1 2 9 < / b : _ y > < / b : P o i n t > < b : P o i n t > < b : _ x > 1 0 9 . 2 < / b : _ x > < b : _ y > 2 9 4 . 0 0 0 0 0 0 0 0 0 0 0 0 0 6 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 ( 4 5 1 . 7 1 1 4 3 1 7 0 2 9 9 7 , 1 5 5 ) .   E n d   p o i n t   2 :   ( 4 0 3 . 2 , 1 2 7 ) 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 4 5 1 . 7 1 1 4 3 1 7 0 2 9 9 7 1 7 < / b : _ x > < b : _ y > 1 5 5 < / b : _ y > < / b : P o i n t > < b : P o i n t > < b : _ x > 4 2 9 . 4 5 5 7 1 6 < / b : _ x > < b : _ y > 1 5 5 < / b : _ y > < / b : P o i n t > < b : P o i n t > < b : _ x > 4 2 7 . 4 5 5 7 1 6 < / b : _ x > < b : _ y > 1 5 3 < / b : _ y > < / b : P o i n t > < b : P o i n t > < b : _ x > 4 2 7 . 4 5 5 7 1 6 < / b : _ x > < b : _ y > 1 2 9 < / b : _ y > < / b : P o i n t > < b : P o i n t > < b : _ x > 4 2 5 . 4 5 5 7 1 6 < / b : _ x > < b : _ y > 1 2 7 < / b : _ y > < / b : P o i n t > < b : P o i n t > < b : _ x > 4 0 3 . 1 9 9 9 9 9 9 9 9 9 9 9 9 3 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 4 5 1 . 7 1 1 4 3 1 7 0 2 9 9 7 1 7 < / b : _ x > < b : _ y > 1 4 7 < / b : _ y > < / L a b e l L o c a t i o n > < L o c a t i o n   x m l n s : b = " h t t p : / / s c h e m a s . d a t a c o n t r a c t . o r g / 2 0 0 4 / 0 7 / S y s t e m . W i n d o w s " > < b : _ x > 4 6 7 . 7 1 1 4 3 1 7 0 2 9 9 7 1 7 < / b : _ x > < b : _ y > 1 5 5 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 3 8 7 . 1 9 9 9 9 9 9 9 9 9 9 9 9 3 < / b : _ x > < b : _ y > 1 1 9 < / b : _ y > < / L a b e l L o c a t i o n > < L o c a t i o n   x m l n s : b = " h t t p : / / s c h e m a s . d a t a c o n t r a c t . o r g / 2 0 0 4 / 0 7 / S y s t e m . W i n d o w s " > < b : _ x > 3 8 7 . 1 9 9 9 9 9 9 9 9 9 9 9 9 3 < / b : _ x > < b : _ y > 1 2 7 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 4 5 1 . 7 1 1 4 3 1 7 0 2 9 9 7 1 7 < / b : _ x > < b : _ y > 1 5 5 < / b : _ y > < / b : P o i n t > < b : P o i n t > < b : _ x > 4 2 9 . 4 5 5 7 1 6 < / b : _ x > < b : _ y > 1 5 5 < / b : _ y > < / b : P o i n t > < b : P o i n t > < b : _ x > 4 2 7 . 4 5 5 7 1 6 < / b : _ x > < b : _ y > 1 5 3 < / b : _ y > < / b : P o i n t > < b : P o i n t > < b : _ x > 4 2 7 . 4 5 5 7 1 6 < / b : _ x > < b : _ y > 1 2 9 < / b : _ y > < / b : P o i n t > < b : P o i n t > < b : _ x > 4 2 5 . 4 5 5 7 1 6 < / b : _ x > < b : _ y > 1 2 7 < / b : _ y > < / b : P o i n t > < b : P o i n t > < b : _ x > 4 0 3 . 1 9 9 9 9 9 9 9 9 9 9 9 9 3 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 ( 7 5 5 . 7 1 1 4 3 1 7 0 2 9 9 7 , 1 5 5 ) .   E n d   p o i n t   2 :   ( 8 1 6 . 6 0 7 6 2 1 1 3 5 3 3 2 , 1 3 3 . 8 ) 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 7 5 5 . 7 1 1 4 3 1 7 0 2 9 9 7 1 7 < / b : _ x > < b : _ y > 1 5 5 < / b : _ y > < / b : P o i n t > < b : P o i n t > < b : _ x > 7 8 4 . 1 5 9 5 2 6 5 < / b : _ x > < b : _ y > 1 5 5 < / b : _ y > < / b : P o i n t > < b : P o i n t > < b : _ x > 7 8 6 . 1 5 9 5 2 6 5 < / b : _ x > < b : _ y > 1 5 3 < / b : _ y > < / b : P o i n t > < b : P o i n t > < b : _ x > 7 8 6 . 1 5 9 5 2 6 5 < / b : _ x > < b : _ y > 1 3 5 . 8 < / b : _ y > < / b : P o i n t > < b : P o i n t > < b : _ x > 7 8 8 . 1 5 9 5 2 6 5 < / b : _ x > < b : _ y > 1 3 3 . 8 < / b : _ y > < / b : P o i n t > < b : P o i n t > < b : _ x > 8 1 6 . 6 0 7 6 2 1 1 3 5 3 3 2 < / b : _ x > < b : _ y > 1 3 3 . 8 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 7 3 9 . 7 1 1 4 3 1 7 0 2 9 9 7 1 7 < / b : _ x > < b : _ y > 1 4 7 < / b : _ y > < / L a b e l L o c a t i o n > < L o c a t i o n   x m l n s : b = " h t t p : / / s c h e m a s . d a t a c o n t r a c t . o r g / 2 0 0 4 / 0 7 / S y s t e m . W i n d o w s " > < b : _ x > 7 3 9 . 7 1 1 4 3 1 7 0 2 9 9 7 1 7 < / b : _ x > < b : _ y > 1 5 5 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 8 1 6 . 6 0 7 6 2 1 1 3 5 3 3 2 < / b : _ x > < b : _ y > 1 2 5 . 8 0 0 0 0 0 0 0 0 0 0 0 0 1 < / b : _ y > < / L a b e l L o c a t i o n > < L o c a t i o n   x m l n s : b = " h t t p : / / s c h e m a s . d a t a c o n t r a c t . o r g / 2 0 0 4 / 0 7 / S y s t e m . W i n d o w s " > < b : _ x > 8 3 2 . 6 0 7 6 2 1 1 3 5 3 3 2 < / b : _ x > < b : _ y > 1 3 3 . 8 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 7 5 5 . 7 1 1 4 3 1 7 0 2 9 9 7 1 7 < / b : _ x > < b : _ y > 1 5 5 < / b : _ y > < / b : P o i n t > < b : P o i n t > < b : _ x > 7 8 4 . 1 5 9 5 2 6 5 < / b : _ x > < b : _ y > 1 5 5 < / b : _ y > < / b : P o i n t > < b : P o i n t > < b : _ x > 7 8 6 . 1 5 9 5 2 6 5 < / b : _ x > < b : _ y > 1 5 3 < / b : _ y > < / b : P o i n t > < b : P o i n t > < b : _ x > 7 8 6 . 1 5 9 5 2 6 5 < / b : _ x > < b : _ y > 1 3 5 . 8 < / b : _ y > < / b : P o i n t > < b : P o i n t > < b : _ x > 7 8 8 . 1 5 9 5 2 6 5 < / b : _ x > < b : _ y > 1 3 3 . 8 < / b : _ y > < / b : P o i n t > < b : P o i n t > < b : _ x > 8 1 6 . 6 0 7 6 2 1 1 3 5 3 3 2 < / b : _ x > < b : _ y > 1 3 3 . 8 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 ( 6 0 3 . 7 1 1 4 3 2 , 3 1 3 . 6 ) .   E n d   p o i n t   2 :   ( 8 6 2 . 2 0 7 6 2 1 1 3 5 3 3 2 , 3 7 7 . 8 ) 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 6 0 3 . 7 1 1 4 3 2 < / b : _ x > < b : _ y > 3 1 3 . 6 < / b : _ y > < / b : P o i n t > < b : P o i n t > < b : _ x > 6 0 3 . 7 1 1 4 3 2 < / b : _ x > < b : _ y > 3 4 0 . 7 < / b : _ y > < / b : P o i n t > < b : P o i n t > < b : _ x > 6 0 5 . 7 1 1 4 3 2 < / b : _ x > < b : _ y > 3 4 2 . 7 < / b : _ y > < / b : P o i n t > < b : P o i n t > < b : _ x > 7 3 8 . 9 5 9 5 2 6 5 < / b : _ x > < b : _ y > 3 4 2 . 7 < / b : _ y > < / b : P o i n t > < b : P o i n t > < b : _ x > 7 4 0 . 9 5 9 5 2 6 5 < / b : _ x > < b : _ y > 3 4 4 . 7 < / b : _ y > < / b : P o i n t > < b : P o i n t > < b : _ x > 7 4 0 . 9 5 9 5 2 6 5 < / b : _ x > < b : _ y > 3 7 5 . 8 < / b : _ y > < / b : P o i n t > < b : P o i n t > < b : _ x > 7 4 2 . 9 5 9 5 2 6 5 < / b : _ x > < b : _ y > 3 7 7 . 8 < / b : _ y > < / b : P o i n t > < b : P o i n t > < b : _ x > 8 6 2 . 2 0 7 6 2 1 1 3 5 3 3 2 4 9 < / b : _ x > < b : _ y > 3 7 7 . 7 9 9 9 9 9 9 9 9 9 9 9 9 5 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 5 9 5 . 7 1 1 4 3 2 < / b : _ x > < b : _ y > 2 9 7 . 6 < / b : _ y > < / L a b e l L o c a t i o n > < L o c a t i o n   x m l n s : b = " h t t p : / / s c h e m a s . d a t a c o n t r a c t . o r g / 2 0 0 4 / 0 7 / S y s t e m . W i n d o w s " > < b : _ x > 6 0 3 . 7 1 1 4 3 2 < / b : _ x > < b : _ y > 2 9 7 . 6 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 8 6 2 . 2 0 7 6 2 1 1 3 5 3 3 2 4 9 < / b : _ x > < b : _ y > 3 6 9 . 7 9 9 9 9 9 9 9 9 9 9 9 9 5 < / b : _ y > < / L a b e l L o c a t i o n > < L o c a t i o n   x m l n s : b = " h t t p : / / s c h e m a s . d a t a c o n t r a c t . o r g / 2 0 0 4 / 0 7 / S y s t e m . W i n d o w s " > < b : _ x > 8 7 8 . 2 0 7 6 2 1 1 3 5 3 3 2 4 9 < / b : _ x > < b : _ y > 3 7 7 . 8 < / b : _ y > < / L o c a t i o n > < S h a p e R o t a t e A n g l e > 1 8 0 . 0 0 0 0 0 0 0 0 0 0 0 0 2 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 6 0 3 . 7 1 1 4 3 2 < / b : _ x > < b : _ y > 3 1 3 . 6 < / b : _ y > < / b : P o i n t > < b : P o i n t > < b : _ x > 6 0 3 . 7 1 1 4 3 2 < / b : _ x > < b : _ y > 3 4 0 . 7 < / b : _ y > < / b : P o i n t > < b : P o i n t > < b : _ x > 6 0 5 . 7 1 1 4 3 2 < / b : _ x > < b : _ y > 3 4 2 . 7 < / b : _ y > < / b : P o i n t > < b : P o i n t > < b : _ x > 7 3 8 . 9 5 9 5 2 6 5 < / b : _ x > < b : _ y > 3 4 2 . 7 < / b : _ y > < / b : P o i n t > < b : P o i n t > < b : _ x > 7 4 0 . 9 5 9 5 2 6 5 < / b : _ x > < b : _ y > 3 4 4 . 7 < / b : _ y > < / b : P o i n t > < b : P o i n t > < b : _ x > 7 4 0 . 9 5 9 5 2 6 5 < / b : _ x > < b : _ y > 3 7 5 . 8 < / b : _ y > < / b : P o i n t > < b : P o i n t > < b : _ x > 7 4 2 . 9 5 9 5 2 6 5 < / b : _ x > < b : _ y > 3 7 7 . 8 < / b : _ y > < / b : P o i n t > < b : P o i n t > < b : _ x > 8 6 2 . 2 0 7 6 2 1 1 3 5 3 3 2 4 9 < / b : _ x > < b : _ y > 3 7 7 . 7 9 9 9 9 9 9 9 9 9 9 9 9 5 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 ( 4 8 1 . 8 0 7 6 2 1 1 3 5 3 3 2 , 4 4 7 . 4 ) .   E n d   p o i n t   2 :   ( 2 2 5 . 2 , 3 8 5 ) 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 4 8 1 . 8 0 7 6 2 1 1 3 5 3 3 1 8 3 < / b : _ x > < b : _ y > 4 4 7 . 4 < / b : _ y > < / b : P o i n t > < b : P o i n t > < b : _ x > 3 5 5 . 5 0 3 8 1 0 5 < / b : _ x > < b : _ y > 4 4 7 . 4 < / b : _ y > < / b : P o i n t > < b : P o i n t > < b : _ x > 3 5 3 . 5 0 3 8 1 0 5 < / b : _ x > < b : _ y > 4 4 5 . 4 < / b : _ y > < / b : P o i n t > < b : P o i n t > < b : _ x > 3 5 3 . 5 0 3 8 1 0 5 < / b : _ x > < b : _ y > 3 8 7 < / b : _ y > < / b : P o i n t > < b : P o i n t > < b : _ x > 3 5 1 . 5 0 3 8 1 0 5 < / b : _ x > < b : _ y > 3 8 5 < / b : _ y > < / b : P o i n t > < b : P o i n t > < b : _ x > 2 2 5 . 1 9 9 9 9 9 9 9 9 9 9 9 8 5 < / b : _ x > < b : _ y > 3 8 5 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 4 8 1 . 8 0 7 6 2 1 1 3 5 3 3 1 8 3 < / b : _ x > < b : _ y > 4 3 9 . 4 < / b : _ y > < / L a b e l L o c a t i o n > < L o c a t i o n   x m l n s : b = " h t t p : / / s c h e m a s . d a t a c o n t r a c t . o r g / 2 0 0 4 / 0 7 / S y s t e m . W i n d o w s " > < b : _ x > 4 9 7 . 8 0 7 6 2 1 1 3 5 3 3 1 8 3 < / b : _ x > < b : _ y > 4 4 7 . 4 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 2 0 9 . 1 9 9 9 9 9 9 9 9 9 9 9 8 5 < / b : _ x > < b : _ y > 3 7 7 < / b : _ y > < / L a b e l L o c a t i o n > < L o c a t i o n   x m l n s : b = " h t t p : / / s c h e m a s . d a t a c o n t r a c t . o r g / 2 0 0 4 / 0 7 / S y s t e m . W i n d o w s " > < b : _ x > 2 0 9 . 1 9 9 9 9 9 9 9 9 9 9 9 8 8 < / b : _ x > < b : _ y > 3 8 5 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 4 8 1 . 8 0 7 6 2 1 1 3 5 3 3 1 8 3 < / b : _ x > < b : _ y > 4 4 7 . 4 < / b : _ y > < / b : P o i n t > < b : P o i n t > < b : _ x > 3 5 5 . 5 0 3 8 1 0 5 < / b : _ x > < b : _ y > 4 4 7 . 4 < / b : _ y > < / b : P o i n t > < b : P o i n t > < b : _ x > 3 5 3 . 5 0 3 8 1 0 5 < / b : _ x > < b : _ y > 4 4 5 . 4 < / b : _ y > < / b : P o i n t > < b : P o i n t > < b : _ x > 3 5 3 . 5 0 3 8 1 0 5 < / b : _ x > < b : _ y > 3 8 7 < / b : _ y > < / b : P o i n t > < b : P o i n t > < b : _ x > 3 5 1 . 5 0 3 8 1 0 5 < / b : _ x > < b : _ y > 3 8 5 < / b : _ y > < / b : P o i n t > < b : P o i n t > < b : _ x > 2 2 5 . 1 9 9 9 9 9 9 9 9 9 9 9 8 5 < / b : _ x > < b : _ y > 3 8 5 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 ( 7 1 3 . 8 0 7 6 2 1 1 3 5 3 3 2 , 4 4 7 . 4 ) .   E n d   p o i n t   2 :   ( 8 6 2 . 2 0 7 6 2 1 1 3 5 3 3 2 , 3 9 7 . 8 ) 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 7 1 3 . 8 0 7 6 2 1 1 3 5 3 3 1 8 3 < / b : _ x > < b : _ y > 4 4 7 . 4 < / b : _ y > < / b : P o i n t > < b : P o i n t > < b : _ x > 7 8 6 . 0 0 7 6 2 1 < / b : _ x > < b : _ y > 4 4 7 . 4 < / b : _ y > < / b : P o i n t > < b : P o i n t > < b : _ x > 7 8 8 . 0 0 7 6 2 1 < / b : _ x > < b : _ y > 4 4 5 . 4 < / b : _ y > < / b : P o i n t > < b : P o i n t > < b : _ x > 7 8 8 . 0 0 7 6 2 1 < / b : _ x > < b : _ y > 3 9 9 . 8 < / b : _ y > < / b : P o i n t > < b : P o i n t > < b : _ x > 7 9 0 . 0 0 7 6 2 1 < / b : _ x > < b : _ y > 3 9 7 . 8 < / b : _ y > < / b : P o i n t > < b : P o i n t > < b : _ x > 8 6 2 . 2 0 7 6 2 1 1 3 5 3 3 2 < / b : _ x > < b : _ y > 3 9 7 . 8 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 6 9 7 . 8 0 7 6 2 1 1 3 5 3 3 1 8 3 < / b : _ x > < b : _ y > 4 3 9 . 4 < / b : _ y > < / L a b e l L o c a t i o n > < L o c a t i o n   x m l n s : b = " h t t p : / / s c h e m a s . d a t a c o n t r a c t . o r g / 2 0 0 4 / 0 7 / S y s t e m . W i n d o w s " > < b : _ x > 6 9 7 . 8 0 7 6 2 1 1 3 5 3 3 1 8 3 < / b : _ x > < b : _ y > 4 4 7 . 4 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 8 6 2 . 2 0 7 6 2 1 1 3 5 3 3 2 < / b : _ x > < b : _ y > 3 8 9 . 8 < / b : _ y > < / L a b e l L o c a t i o n > < L o c a t i o n   x m l n s : b = " h t t p : / / s c h e m a s . d a t a c o n t r a c t . o r g / 2 0 0 4 / 0 7 / S y s t e m . W i n d o w s " > < b : _ x > 8 7 8 . 2 0 7 6 2 1 1 3 5 3 3 2 1 5 < / b : _ x > < b : _ y > 3 9 7 . 8 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 7 1 3 . 8 0 7 6 2 1 1 3 5 3 3 1 8 3 < / b : _ x > < b : _ y > 4 4 7 . 4 < / b : _ y > < / b : P o i n t > < b : P o i n t > < b : _ x > 7 8 6 . 0 0 7 6 2 1 < / b : _ x > < b : _ y > 4 4 7 . 4 < / b : _ y > < / b : P o i n t > < b : P o i n t > < b : _ x > 7 8 8 . 0 0 7 6 2 1 < / b : _ x > < b : _ y > 4 4 5 . 4 < / b : _ y > < / b : P o i n t > < b : P o i n t > < b : _ x > 7 8 8 . 0 0 7 6 2 1 < / b : _ x > < b : _ y > 3 9 9 . 8 < / b : _ y > < / b : P o i n t > < b : P o i n t > < b : _ x > 7 9 0 . 0 0 7 6 2 1 < / b : _ x > < b : _ y > 3 9 7 . 8 < / b : _ y > < / b : P o i n t > < b : P o i n t > < b : _ x > 8 6 2 . 2 0 7 6 2 1 1 3 5 3 3 2 < / b : _ x > < b : _ y > 3 9 7 . 8 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 M e a s u r e s \ S u m   o f   c u s t o m e r _ c o d e < / K e y > < / D i a g r a m O b j e c t K e y > < D i a g r a m O b j e c t K e y > < K e y > M e a s u r e s \ S u m   o f   c u s t o m e r _ c o d e \ T a g I n f o \ F o r m u l a < / K e y > < / D i a g r a m O b j e c t K e y > < D i a g r a m O b j e c t K e y > < K e y > M e a s u r e s \ S u m   o f   c u s t o m e r _ c o d e \ T a g I n f o \ V a l u e 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< / K e y > < / D i a g r a m O b j e c t K e y > < D i a g r a m O b j e c t K e y > < K e y > M e a s u r e s \ N e t   S a l e s   2 0 \ T a g I n f o \ F o r m u l a < / K e y > < / D i a g r a m O b j e c t K e y > < D i a g r a m O b j e c t K e y > < K e y > M e a s u r e s \ N e t   S a l e s   2 0 \ T a g I n f o \ V a l u e < / K e y > < / D i a g r a m O b j e c t K e y > < D i a g r a m O b j e c t K e y > < K e y > M e a s u r e s \ N e t   S a l e s   2 1 < / K e y > < / D i a g r a m O b j e c t K e y > < D i a g r a m O b j e c t K e y > < K e y > M e a s u r e s \ N e t   S a l e s   2 1 \ T a g I n f o \ F o r m u l a < / K e y > < / D i a g r a m O b j e c t K e y > < D i a g r a m O b j e c t K e y > < K e y > M e a s u r e s \ N e t   S a l e s   2 1 \ T a g I n f o \ V a l u e < / K e y > < / D i a g r a m O b j e c t K e y > < D i a g r a m O b j e c t K e y > < K e y > M e a s u r e s \ N e t   S a l e   2 1   V s   2 0 < / K e y > < / D i a g r a m O b j e c t K e y > < D i a g r a m O b j e c t K e y > < K e y > M e a s u r e s \ N e t   S a l e   2 1   V s   2 0 \ T a g I n f o \ F o r m u l a < / K e y > < / D i a g r a m O b j e c t K e y > < D i a g r a m O b j e c t K e y > < K e y > M e a s u r e s \ N e t   S a l e   2 1   V s   2 0 \ T a g I n f o \ V a l u e < / K e y > < / D i a g r a m O b j e c t K e y > < D i a g r a m O b j e c t K e y > < K e y > M e a s u r e s \ t a r g e t   2 1 < / K e y > < / D i a g r a m O b j e c t K e y > < D i a g r a m O b j e c t K e y > < K e y > M e a s u r e s \ t a r g e t   2 1 \ T a g I n f o \ F o r m u l a < / K e y > < / D i a g r a m O b j e c t K e y > < D i a g r a m O b j e c t K e y > < K e y > M e a s u r e s \ t a r g e t   2 1 \ T a g I n f o \ V a l u e < / K e y > < / D i a g r a m O b j e c t K e y > < D i a g r a m O b j e c t K e y > < K e y > M e a s u r e s \ 2 0 2 1 -   t a r g e t < / K e y > < / D i a g r a m O b j e c t K e y > < D i a g r a m O b j e c t K e y > < K e y > M e a s u r e s \ 2 0 2 1 -   t a r g e t \ T a g I n f o \ F o r m u l a < / K e y > < / D i a g r a m O b j e c t K e y > < D i a g r a m O b j e c t K e y > < K e y > M e a s u r e s \ 2 0 2 1 -   t a r g e t \ T a g I n f o \ V a l u e < / K e y > < / D i a g r a m O b j e c t K e y > < D i a g r a m O b j e c t K e y > < K e y > M e a s u r e s \ 2 1 - t a r g e t   % < / K e y > < / D i a g r a m O b j e c t K e y > < D i a g r a m O b j e c t K e y > < K e y > M e a s u r e s \ 2 1 - t a r g e t   % \ T a g I n f o \ F o r m u l a < / K e y > < / D i a g r a m O b j e c t K e y > < D i a g r a m O b j e c t K e y > < K e y > M e a s u r e s \ 2 1 - t a r g e t   % \ T a g I n f o \ V a l u e < / K e y > < / D i a g r a m O b j e c t K e y > < D i a g r a m O b j e c t K e y > < K e y > M e a s u r e s \ N e t _ Q t y < / K e y > < / D i a g r a m O b j e c t K e y > < D i a g r a m O b j e c t K e y > < K e y > M e a s u r e s \ N e t _ Q t y \ T a g I n f o \ F o r m u l a < / K e y > < / D i a g r a m O b j e c t K e y > < D i a g r a m O b j e c t K e y > < K e y > M e a s u r e s \ N e t _ Q t y \ T a g I n f o \ V a l u e 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D i a g r a m O b j e c t K e y > < K e y > L i n k s \ & l t ; C o l u m n s \ S u m   o f   c u s t o m e r _ c o d e & g t ; - & l t ; M e a s u r e s \ c u s t o m e r _ c o d e & g t ; < / K e y > < / D i a g r a m O b j e c t K e y > < D i a g r a m O b j e c t K e y > < K e y > L i n k s \ & l t ; C o l u m n s \ S u m   o f   c u s t o m e r _ c o d e & g t ; - & l t ; M e a s u r e s \ c u s t o m e r _ c o d e & g t ; \ C O L U M N < / K e y > < / D i a g r a m O b j e c t K e y > < D i a g r a m O b j e c t K e y > < K e y > L i n k s \ & l t ; C o l u m n s \ S u m   o f   c u s t o m e r _ c o d e & g t ; - & l t ; M e a s u r e s \ c u s t o m e r _ c o d e & g t ; \ M E A S U R E 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 c u s t o m e r _ c o d e 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 c u s t o m e r _ c o d e \ T a g I n f o \ F o r m u l a 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 c u s t o m e r _ c o d e \ T a g I n f o \ V a l u e 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 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 M e a s u r e s \ N e t   S a l e  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 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 M e a s u r e s \ 2 1 - t a r g e t 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 M e a s u r e s \ 2 1 - t a r g e t 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 M e a s u r e s \ N e t _ Q t y 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 M e a s u r e s \ N e t _ Q t y \ T a g I n f o \ F o r m u l a 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 M e a s u r e s \ N e t _ Q t y \ T a g I n f o \ V a l u e 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 c u s t o m e r _ c o d e & g t ; - & l t ; M e a s u r e s \ c u s t o m e r _ c o d e & g t ; 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 c u s t o m e r _ c o d e & g t ; - & l t ; M e a s u r e s \ c u s t o m e r _ c o d e & g t ; \ C O L U M N 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 c u s t o m e r _ c o d e & g t ; - & l t ; M e a s u r e s \ c u s t o m e r _ c o d e & g t ; \ M E A S U R E 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 C o l u m n s \ S t a r t   o f   M o n t h < / K e y > < / D i a g r a m O b j e c t K e y > < D i a g r a m O b j e c t K e y > < K e y > C o l u m n s \ m o n t h   f o r   F Y < / K e y > < / D i a g r a m O b j e c t K e y > < D i a g r a m O b j e c t K e y > < K e y > C o l u m n s \ Y e a r < / K e y > < / D i a g r a m O b j e c t K e y > < D i a g r a m O b j e c t K e y > < K e y > C o l u m n s \ S t a r t   o f   M o n t h   ( Y e a r ) < / K e y > < / D i a g r a m O b j e c t K e y > < D i a g r a m O b j e c t K e y > < K e y > C o l u m n s \ S t a r t   o f   M o n t h   ( Q u a r t e r ) < / K e y > < / D i a g r a m O b j e c t K e y > < D i a g r a m O b j e c t K e y > < K e y > C o l u m n s \ S t a r t   o f   M o n t h   ( M o n t h   I n d e x ) < / K e y > < / D i a g r a m O b j e c t K e y > < D i a g r a m O b j e c t K e y > < K e y > C o l u m n s \ S t a r t   o f  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 4 < / F o c u s C o l u m n > < F o c u s R o w > 4 < / F o c u s R o w > < S e l e c t i o n E n d C o l u m n > 4 < / S e l e c t i o n E n d C o l u m n > < S e l e c t i o n E n d R o w > 4 < / S e l e c t i o n E n d R o w > < S e l e c t i o n S t a r t C o l u m n > 4 < / S e l e c t i o n S t a r t C o l u m n > < S e l e c t i o n S t a r t R o w > 4 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 f o r  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  ( Y e a r ) 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  ( Q u a r t e r ) 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  ( M o n t h   I n d e x ) 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 C o l u m n s \ S t a r t   o f   M o n t h   ( M o n t h ) 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D a t a M a s h u p   s q m i d = " 4 4 6 c c 0 0 e - 9 a 3 6 - 4 9 f b - 8 a 2 4 - 4 4 4 b f 0 b 3 e d 3 3 "   x m l n s = " h t t p : / / s c h e m a s . m i c r o s o f t . c o m / D a t a M a s h u p " > A A A A A O 4 H A A B Q S w M E F A A C A A g A 9 Y Z l W K f i / j 6 l A A A A 9 g A A A B I A H A B D b 2 5 m a W c v U G F j a 2 F n Z S 5 4 b W w g o h g A K K A U A A A A A A A A A A A A A A A A A A A A A A A A A A A A h Y + x D o I w G I R f h X S n L d U Y Q k o Z X C U x I R r X p l R o h B 9 D i + X d H H w k X 0 G M o m 6 O d / d d c n e / 3 n g 2 t k 1 w 0 b 0 1 H a Q o w h Q F G l R X G q h S N L h j G K N M 8 K 1 U J 1 n p Y I L B J q M 1 K a q d O y e E e O + x X + C u r w i j N C K H f F O o W r c y N G C d B K X R p 1 X + b y H B 9 6 8 x g u G I L f G K x Z h y M p s 8 N / A F 2 L T 3 m f 6 Y f D 0 0 b u i 1 0 B D u C k 5 m y c n 7 g 3 g A U E s D B B Q A A g A I A P W G Z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1 h m V Y Z b m M b e c E A A B S G A A A E w A c A E Z v c m 1 1 b G F z L 1 N l Y 3 R p b 2 4 x L m 0 g o h g A K K A U A A A A A A A A A A A A A A A A A A A A A A A A A A A A 5 V j b b t s 4 E H 0 P k H 8 g 1 B c Z 0 A p r t w m 6 W / j B s R N s g N a 5 O C h Q O I H B y I w t L E W 6 J O X E G + T f d 0 h J N q l L U 3 u T F s X m I X F m y J k z t 6 O R J Y l U z B k a Z X / b H / b 3 9 v f k H A s y R S N M i U R d R I n a 3 0 P w M + K p i A h I T j i d E h G e x H D A j + a Y z c h 0 I o 2 2 t b 8 X M / u 4 b X E a J 5 M o l Y o n R N Q a N i 6 D T P j G O / n z e k j u 0 R G Z x Y z F b C b R b 2 j Q Q 7 e c q w g n i + v j q 4 8 5 y B 7 D d C V j e W 3 + v Z 4 4 j i K 5 9 L R t 4 + R x D H Y N f H S O 1 d z r u v C D I U 5 I 1 7 P v h / r + z d O 4 z 5 k i T N 2 s 4 Z 0 m C y 4 U h N U f f d Y O + n I Z D n i U J n D K f 1 H 0 w X h A a J z E i o i u F 3 g B 6 n O a J k x 2 D w J 0 z C I + B f P d d u e g E 6 C L l C s y U i t K u p u P 4 Z A z c t N a I z 8 X P O E a + V 8 E Q y a k R n + F b + F g r s n l f i n I A I 3 z A z 1 K R x G m W M i u E q l t u 5 / l E 1 2 t F m R j 9 0 p g J u + 4 S D L k W q m t V 4 A E j 4 9 e E f o E A i P g 8 5 S p w 3 e h v v I U o I 0 a N A p k S J E H Z R Q J F n 8 T V R E v K F b a c 0 W h K 8 8 I d e R P m 0 A u C d y M A N t n T F M r l F x u p H 4 p 3 s D r U R V f o O O H i K Y y X h q J o q 4 k N y A K S 1 f g O L D i a s T Q b g R R w p o 5 / f p f Y W x G u Y q k P N Z Z 8 l 9 9 q H M 3 O 4 5 0 d v v n D L S F v H G c 3 + 4 2 z l u N n D v Q M G 6 Z u l 0 Z j 0 z e a Z C / b R q b L b j F H Z 0 t u a W 9 G 7 k 0 k I R M b y f / Q F Y r C g H V 5 u w F O Q I S 7 T E M F r 1 h r 3 E I 1 3 B e g g s K b 8 N G d 3 m Q j c 4 6 3 + m s X f j 5 V m x r Z 8 3 0 0 q n Q y 0 L w a R q 9 P r 8 U f n Y k m P z 6 z 2 E Y G 3 s j x R z + q h S z k b 9 r k B 8 0 y A 9 / U a r K 6 1 m s Q W 5 o 0 3 g Z y z I z G S Y j M 9 1 N 1 W 0 H K z L j Y l X d j z I 3 F f k S i x i X D L l D 6 8 Z o j + w d B t x S t + Y k g R m Y 0 9 W r T m 6 N u x 0 G u G r l x 8 9 x Q y T / r x e A K b R q 0 X b 6 s 4 o T Y r d q / U Q 8 8 9 p w o V Z V I S N F t n H C 0 0 2 z s z S 5 J c L m i j 6 m U Q p v E g C 1 d y s h B k X K D / 1 S i F X a e C x Q D I 3 5 E A w 5 i C x 3 o y z n l / z e q o 0 W + t + C Y i X v T O g 3 9 A G R E W G 6 O 5 x Y t u I m G 0 p d d W z L v e l U d 4 q p x M Y w S D O T 1 V U I Q Q n u J 7 l J g q M 5 G u t / G t q p 8 y x Y B 4 B G a 5 m v R X x J E r 7 U V 7 K a 2 Y u O V t S X E p 5 Y l u X y J u M a L G 8 y + k o t G T 7 m X X E C I + G / 0 c f 8 z u / t 9 8 E f Q b v V C s M 6 b a c d v N f a p 0 2 2 O F s S U y / F s 0 C s A u u 7 H 2 O p / M x n g E Y L G i v g l N B 8 O F o N u Z p D r / i t A C a A 0 u L 3 8 Y M S 2 H S Y D I + F 4 G L X V q p D V 7 M f V G v E g K D X K X V W X 6 2 p L 1 L Z t D c w x b L s n j K Z o R k p L B T i d + i T 5 t x 2 f e d W U I B J 9 2 L R w t p R a F R n d 0 b h j w d Z U 2 / i 2 2 Z m G n E C A v O U Q J B q d P L F 8 Q 8 G z C n p j 9 1 r N w F 6 1 6 p 3 3 x C 5 O 1 R m Z J E z s g N 3 Z N d 4 v x A s n j d p 4 j B H b f x a 4 I / t 8 G 5 a u + 6 j D h 7 d F Y M y I 2 Q P g 3 V Y L 0 c V O V O g L Z m C y Q k U b U a U n O g x r y U M Z + n Q 3 8 W G + Z 4 i / e c 3 k I e I U O g H N Y e d 6 O w O H a U y Z k R K / T g i l M Y z w i J S t 6 e U g J k N q f X S X 2 h 8 9 3 p S E N m P 2 E o a v j m o d I x p p S J L l Y W i a X 9 2 q u + u p 4 D 2 9 e q Z 7 Z 0 e S o j C a H w q z 7 E A l o N C X q R E r E w W A w O w 6 + n 3 d 7 1 C l c 5 c k q 9 p D K i z j H / 4 F 1 B L A Q I t A B Q A A g A I A P W G Z V i n 4 v 4 + p Q A A A P Y A A A A S A A A A A A A A A A A A A A A A A A A A A A B D b 2 5 m a W c v U G F j a 2 F n Z S 5 4 b W x Q S w E C L Q A U A A I A C A D 1 h m V Y D 8 r p q 6 Q A A A D p A A A A E w A A A A A A A A A A A A A A A A D x A A A A W 0 N v b n R l b n R f V H l w Z X N d L n h t b F B L A Q I t A B Q A A g A I A P W G Z V h l u Y x t 5 w Q A A F I Y A A A T A A A A A A A A A A A A A A A A A O I B A A B G b 3 J t d W x h c y 9 T Z W N 0 a W 9 u M S 5 t U E s F B g A A A A A D A A M A w g A A A B Y H A A A A A B A B A A D v u 7 8 8 P 3 h t b C B 2 Z X J z a W 9 u P S I x L j A i I G V u Y 2 9 k a W 5 n P S J 1 d G Y t O C I / P j x Q Z X J t a X N z a W 9 u T G l z d C B 4 b W x u c z p 4 c 2 k 9 I m h 0 d H A 6 L y 9 3 d 3 c u d z M u b 3 J n L z I w M D E v W E 1 M U 2 N o Z W 1 h L W l u c 3 R h b m N l I i B 4 b W x u c z p 4 c 2 Q 9 I m h 0 d H A 6 L y 9 3 d 3 c u d z M u b 3 J n L z I w M D E v W E 1 M U 2 N o Z W 1 h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V T A A A A A A A A k 1 M A A O + 7 v z w / e G 1 s I H Z l c n N p b 2 4 9 I j E u M C I g Z W 5 j b 2 R p b m c 9 I n V 0 Z i 0 4 I j 8 + P E x v Y 2 F s U G F j a 2 F n Z U 1 l d G F k Y X R h R m l s Z S B 4 b W x u c z p 4 c 2 k 9 I m h 0 d H A 6 L y 9 3 d 3 c u d z M u b 3 J n L z I w M D E v W E 1 M U 2 N o Z W 1 h L W l u c 3 R h b m N l I i B 4 b W x u c z p 4 c 2 Q 9 I m h 0 d H A 6 L y 9 3 d 3 c u d z M u b 3 J n L z I w M D E v W E 1 M U 2 N o Z W 1 h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M Y X N 0 V X B k Y X R l Z C I g V m F s d W U 9 I m Q y M D I 0 L T A z L T A 1 V D E w O j M 4 O j I 5 L j E 1 O D Q y M z R a I i A v P j x F b n R y e S B U e X B l P S J C d W Z m Z X J O Z X h 0 U m V m c m V z a C I g V m F s d W U 9 I m w x I i A v P j x F b n R y e S B U e X B l P S J S Z X N 1 b H R U e X B l I i B W Y W x 1 Z T 0 i c 1 R h Y m x l I i A v P j x F b n R y e S B U e X B l P S J G a W x s Z W R D b 2 1 w b G V 0 Z V J l c 3 V s d F R v V 2 9 y a 3 N o Z W V 0 I i B W Y W x 1 Z T 0 i b D A i I C 8 + P E V u d H J 5 I F R 5 c G U 9 I k Z p b G x F c n J v c k N v Z G U i I F Z h b H V l P S J z V W 5 r b m 9 3 b i I g L z 4 8 R W 5 0 c n k g V H l w Z T 0 i Q W R k Z W R U b 0 R h d G F N b 2 R l b C I g V m F s d W U 9 I m w w I i A v P j x F b n R y e S B U e X B l P S J R d W V y e U l E I i B W Y W x 1 Z T 0 i c z I 0 Z T l m Z D Q 4 L W Z h Y T A t N G E w M C 1 h M G J m L W M w Z j c 4 N T Q 0 N 2 Q 0 M i I g L z 4 8 R W 5 0 c n k g V H l w Z T 0 i T m F 2 a W d h d G l v b l N 0 Z X B O Y W 1 l I i B W Y W x 1 Z T 0 i c 0 5 h d m l n Y X R p b 2 4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R m l s b E 9 i a m V j d F R 5 c G U i I F Z h b H V l P S J z Q 2 9 u b m V j d G l v b k 9 u b H k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E V u Y W J s Z W Q i I F Z h b H V l P S J s M C I g L z 4 8 R W 5 0 c n k g V H l w Z T 0 i R m l s b E x h c 3 R V c G R h d G V k I i B W Y W x 1 Z T 0 i Z D I w M j Q t M D M t M D V U M T A 6 M z g 6 M z E u M T c 2 N D M 0 M l o i I C 8 + P E V u d H J 5 I F R 5 c G U 9 I k Z p b G x D b 2 x 1 b W 5 U e X B l c y I g V m F s d W U 9 I n N B d 1 l H Q m d Z P S I g L z 4 8 R W 5 0 c n k g V H l w Z T 0 i S X N Q c m l 2 Y X R l I i B W Y W x 1 Z T 0 i b D A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U G l 2 b 3 R P Y m p l Y 3 R O Y W 1 l I i B W Y W x 1 Z T 0 i c 2 1 h c m t l d F 9 w Z X J m b 3 J t Y W 5 j Z S F Q a X Z v d F R h Y m x l M i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U X V l c n l J R C I g V m F s d W U 9 I n M 3 N W M z Y T J h N C 1 l N m Q w L T Q 1 Y T M t O T h l O S 1 l M G F i M D k 3 Y z k 4 N D M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4 O S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j d X N 0 b 2 1 l c i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G a W x s R W 5 h Y m x l Z C I g V m F s d W U 9 I m w w I i A v P j x F b n R y e S B U e X B l P S J G a W x s T G F z d F V w Z G F 0 Z W Q i I F Z h b H V l P S J k M j A y N C 0 w M y 0 w N V Q x M D o z O D o z N y 4 y M D Y z N z E 5 W i I g L z 4 8 R W 5 0 c n k g V H l w Z T 0 i R m l s b E N v b H V t b l R 5 c G V z I i B W Y W x 1 Z T 0 i c 0 J n W U d C Z 1 l H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9 i a m V j d F R 5 c G U i I F Z h b H V l P S J z U G l 2 b 3 R U Y W J s Z S I g L z 4 8 R W 5 0 c n k g V H l w Z T 0 i R m l s b F R v R G F 0 Y U 1 v Z G V s R W 5 h Y m x l Z C I g V m F s d W U 9 I m w x I i A v P j x F b n R y e S B U e X B l P S J Q a X Z v d E 9 i a m V j d E 5 h b W U i I F Z h b H V l P S J z b W F y a 2 V 0 X 3 B l c m Z v c m 1 h b m N l I V B p d m 9 0 V G F i b G U y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R d W V y e U l E I i B W Y W x 1 Z T 0 i c 2 E 0 O T c x Z T Q z L W F j N D A t N G Z h Z i 0 4 Z W J m L W R l M T l i Y j l k N z A 3 M C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k 4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R i U z Q S U 1 Q 0 5 l d y U y M E J l Z 2 l u b m l u Z 3 M l M j A t J T I w R E E l M j B i b 2 9 0 Y 2 F t c C U 1 Q 0 V U T C U y M F N h b G V z J T I w Q W 5 h b H l z a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G a W x s R W 5 h Y m x l Z C I g V m F s d W U 9 I m w w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R m l s b E V y c m 9 y Q 2 9 k Z S I g V m F s d W U 9 I n N V b m t u b 3 d u I i A v P j x F b n R y e S B U e X B l P S J B Z G R l Z F R v R G F 0 Y U 1 v Z G V s I i B W Y W x 1 Z T 0 i b D E i I C 8 + P E V u d H J 5 I F R 5 c G U 9 I k Z p b G x D b 3 V u d C I g V m F s d W U 9 I m w 3 O T k 5 N j I i I C 8 + P E V u d H J 5 I F R 5 c G U 9 I l B p d m 9 0 T 2 J q Z W N 0 T m F t Z S I g V m F s d W U 9 I n N t Y X J r Z X R f c G V y Z m 9 y b W F u Y 2 U h U G l 2 b 3 R U Y W J s Z T I i I C 8 + P E V u d H J 5 I F R 5 c G U 9 I k Z p b G x U b 0 R h d G F N b 2 R l b E V u Y W J s Z W Q i I F Z h b H V l P S J s M S I g L z 4 8 R W 5 0 c n k g V H l w Z T 0 i R m l s b E V y c m 9 y Q 2 9 1 b n Q i I F Z h b H V l P S J s M C I g L z 4 8 R W 5 0 c n k g V H l w Z T 0 i U X V l c n l J R C I g V m F s d W U 9 I n M 0 N D c x N m V k Y y 1 k Z T E 1 L T Q w Y m U t O G M z N y 1 j N T A 1 Y 2 J l Y j R m Y 2 Q i I C 8 + P E V u d H J 5 I F R 5 c G U 9 I k Z p b G x P Y m p l Y 3 R U e X B l I i B W Y W x 1 Z T 0 i c 1 B p d m 9 0 V G F i b G U i I C 8 + P E V u d H J 5 I F R 5 c G U 9 I k Z p b G x M Y X N 0 V X B k Y X R l Z C I g V m F s d W U 9 I m Q y M D I 0 L T A z L T A 1 V D E x O j I 1 O j M 4 L j U 4 N z Y w N z d a I i A v P j x F b n R y e S B U e X B l P S J G a W x s Q 2 9 s d W 1 u V H l w Z X M i I F Z h b H V l P S J z Q 1 F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L n t R d H k s M 3 0 m c X V v d D s s J n F 1 b 3 Q 7 U 2 V j d G l v b j E v Z m F j d F 9 z Y W x l c 1 9 t b 2 5 0 a G x 5 L 0 N o Y W 5 n Z W Q g V H l w Z S 5 7 b m V 0 X 3 N h b G V z X 2 F t b 3 V u d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Z p b G x F b m F i b G V k I i B W Y W x 1 Z T 0 i b D A i I C 8 + P E V u d H J 5 I F R 5 c G U 9 I k Z p b G x P Y m p l Y 3 R U e X B l I i B W Y W x 1 Z T 0 i c 1 B p d m 9 0 V G F i b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z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z L T A 1 V D E w O j M 4 O j M 0 L j M 1 N j g 0 N j Z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F N 0 Y X R 1 c y I g V m F s d W U 9 I n N D b 2 1 w b G V 0 Z S I g L z 4 8 R W 5 0 c n k g V H l w Z T 0 i U G l 2 b 3 R P Y m p l Y 3 R O Y W 1 l I i B W Y W x 1 Z T 0 i c 2 1 h c m t l d F 9 w Z X J m b 3 J t Y W 5 j Z S F Q a X Z v d F R h Y m x l M i I g L z 4 8 R W 5 0 c n k g V H l w Z T 0 i U X V l c n l J R C I g V m F s d W U 9 I n M w N 2 F l Y z l m Y S 1 j N W E x L T Q w Y 2 I t O D N h M i 0 4 Y j c 3 Z T J l Y z g 5 N T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V m F s d W U u e 3 N 1 Y l 9 6 b 2 5 l L D F 9 J n F 1 b 3 Q 7 L C Z x d W 9 0 O 1 N l Y 3 R p b 2 4 x L 2 R p b V 9 t Y X J r Z X Q v U m V w b G F j Z W Q g V m F s d W U y L n t y Z W d p b 2 4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I u e 3 J l Z 2 l v b i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Y l M 0 E l N U N O Z X c l M j B C Z W d p b m 5 p b m d z J T I w L S U y M E R B J T I w Y m 9 v d G N h b X A l N U N F V E w l M j B T Y W x l c y U y M E F u Y W x 5 c 2 l z J T V D U 2 F s Z X M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Q a X Z v d F R h Y m x l I i A v P j x F b n R y e S B U e X B l P S J G a W x s V G 9 E Y X R h T W 9 k Z W x F b m F i b G V k I i B W Y W x 1 Z T 0 i b D E i I C 8 + P E V u d H J 5 I F R 5 c G U 9 I k 5 h d m l n Y X R p b 2 5 T d G V w T m F t Z S I g V m F s d W U 9 I n N O Y X Z p Z 2 F 0 a W 9 u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Q a X Z v d E 9 i a m V j d E 5 h b W U i I F Z h b H V l P S J z b W F y a 2 V 0 X 3 B l c m Z v c m 1 h b m N l I V B p d m 9 0 V G F i b G U y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R G F 0 Z S w w f S Z x d W 9 0 O y w m c X V v d D t T Z W N 0 a W 9 u M S 9 k a W 1 f Z G F 0 Z S 9 J b n N l c n R l Z C B T d G F y d C B v Z i B N b 2 5 0 a D E u e 1 N 0 Y X J 0 I G 9 m I E 1 v b n R o L D F 9 J n F 1 b 3 Q 7 L C Z x d W 9 0 O 1 N l Y 3 R p b 2 4 x L 2 R p b V 9 k Y X R l L 0 F k Z G V k I E N 1 c 3 R v b S 5 7 b W 9 u d G g g Z m 9 y I E Z Z L D J 9 J n F 1 b 3 Q 7 L C Z x d W 9 0 O 1 N l Y 3 R p b 2 4 x L 2 R p b V 9 k Y X R l L 0 l u c 2 V y d G V k I F l l Y X I u e 1 l l Y X I s N H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Z G l t X 2 R h d G U v Q 2 h h b m d l Z C B U e X B l L n t E Y X R l L D B 9 J n F 1 b 3 Q 7 L C Z x d W 9 0 O 1 N l Y 3 R p b 2 4 x L 2 R p b V 9 k Y X R l L 0 l u c 2 V y d G V k I F N 0 Y X J 0 I G 9 m I E 1 v b n R o M S 5 7 U 3 R h c n Q g b 2 Y g T W 9 u d G g s M X 0 m c X V v d D s s J n F 1 b 3 Q 7 U 2 V j d G l v b j E v Z G l t X 2 R h d G U v Q W R k Z W Q g Q 3 V z d G 9 t L n t t b 2 5 0 a C B m b 3 I g R l k s M n 0 m c X V v d D s s J n F 1 b 3 Q 7 U 2 V j d G l v b j E v Z G l t X 2 R h d G U v S W 5 z Z X J 0 Z W Q g W W V h c i 5 7 W W V h c i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T d G F y d C B v Z i B N b 2 5 0 a C Z x d W 9 0 O y w m c X V v d D t t b 2 5 0 a C B m b 3 I g R l k m c X V v d D s s J n F 1 b 3 Q 7 W W V h c i Z x d W 9 0 O 1 0 i I C 8 + P E V u d H J 5 I F R 5 c G U 9 I k Z p b G x D b 2 x 1 b W 5 U e X B l c y I g V m F s d W U 9 I n N D U W t B Q U E 9 P S I g L z 4 8 R W 5 0 c n k g V H l w Z T 0 i R m l s b E x h c 3 R V c G R h d G V k I i B W Y W x 1 Z T 0 i Z D I w M j M t M D g t M D l U M T c 6 M z g 6 M D E u M z k 5 M T Q 4 N l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E w N j Y i I C 8 + P E V u d H J 5 I F R 5 c G U 9 I k F k Z G V k V G 9 E Y X R h T W 9 k Z W w i I F Z h b H V l P S J s M S I g L z 4 8 R W 5 0 c n k g V H l w Z T 0 i U m V j b 3 Z l c n l U Y X J n Z X R T a G V l d C I g V m F s d W U 9 I n N k a W 1 f Z G F 0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X V l c n l J R C I g V m F s d W U 9 I n N j N m Y 1 M D k 4 N C 0 4 Z G N k L T Q w Y W E t Y T I w N y 0 z M W U z Z j Z i Z D d l N z E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b 2 5 2 Z X J 0 Z W Q l M j B 0 b y U y M F R h Y m x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A i I C 8 + P E V u d H J 5 I F R 5 c G U 9 I k Z p b G x M Y X N 0 V X B k Y X R l Z C I g V m F s d W U 9 I m Q y M D I 0 L T A z L T A 1 V D E w O j M 5 O j A 2 L j c 0 N z U x N j B a I i A v P j x F b n R y e S B U e X B l P S J G a W x s Q 2 9 s d W 1 u V H l w Z X M i I F Z h b H V l P S J z Q m d r R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E V u d H J 5 I F R 5 c G U 9 I k Z p b G x T d G F 0 d X M i I F Z h b H V l P S J z Q 2 9 t c G x l d G U i I C 8 + P E V u d H J 5 I F R 5 c G U 9 I l B p d m 9 0 T 2 J q Z W N 0 T m F t Z S I g V m F s d W U 9 I n N 0 b 3 A g N S B j b 3 V u d H J p Z X M g M j A y M S F Q a X Z v d F R h Y m x l M i I g L z 4 8 R W 5 0 c n k g V H l w Z T 0 i R m l s b F R v R G F 0 Y U 1 v Z G V s R W 5 h Y m x l Z C I g V m F s d W U 9 I m w x I i A v P j x F b n R y e S B U e X B l P S J G a W x s T 2 J q Z W N 0 V H l w Z S I g V m F s d W U 9 I n N Q a X Z v d F R h Y m x l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l F 1 Z X J 5 S U Q i I F Z h b H V l P S J z Y z k 3 N D c 1 Z G M t M m Q x M i 0 0 N z F m L T l j M j I t M T N i N j U y O T d j Y T d k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N z Y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G J T N B J T V D T m V 3 J T I w Q m V n a W 5 u a W 5 n c y U y M C 0 l M j B E Q S U y M G J v b 3 R j Y W 1 w J T V D R V R M J T I w U 2 F s Z X M l M j B B b m F s e X N p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G J T N B J T V D T m V 3 J T I w Q m V n a W 5 u a W 5 n c y U y M C 0 l M j B E Q S U y M G J v b 3 R j Y W 1 w J T V D R V R M J T I w U 2 F s Z X M l M j B B b m F s e X N p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N o Y W 5 n Z W R f c 2 9 1 c m N l P C 9 J d G V t U G F 0 a D 4 8 L 0 l 0 Z W 1 M b 2 N h d G l v b j 4 8 U 3 R h Y m x l R W 5 0 c m l l c z 4 8 R W 5 0 c n k g V H l w Z T 0 i S X N Q c m l 2 Y X R l I i B W Y W x 1 Z T 0 i b D A i I C 8 + P E V u d H J 5 I F R 5 c G U 9 I k x v Y W R U b 1 J l c G 9 y d E R p c 2 F i b G V k I i B W Y W x 1 Z T 0 i b D E i I C 8 + P E V u d H J 5 I F R 5 c G U 9 I k Z p b G x U b 0 R h d G F N b 2 R l b E V u Y W J s Z W Q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l F 1 Z X J 5 S U Q i I F Z h b H V l P S J z Z T h i N z E 5 Y z M t Z j g 2 O C 0 0 Y 2 V l L T g x Z D A t M m Y 0 N 2 F h Y 2 Q 0 M j d k I i A v P j x F b n R y e S B U e X B l P S J O Y X Z p Z 2 F 0 a W 9 u U 3 R l c E 5 h b W U i I F Z h b H V l P S J z T m F 2 a W d h d G l v b i I g L z 4 8 R W 5 0 c n k g V H l w Z T 0 i U m V z d W x 0 V H l w Z S I g V m F s d W U 9 I n N U Z X h 0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M y 0 w N V Q x M D o z O T o w N y 4 w M T A 2 N T Q 0 W i I g L z 4 8 R W 5 0 c n k g V H l w Z T 0 i R m l s b F N 0 Y X R 1 c y I g V m F s d W U 9 I n N D b 2 1 w b G V 0 Z S I g L z 4 8 L 1 N 0 Y W J s Z U V u d H J p Z X M + P C 9 J d G V t P j w v S X R l b X M + P C 9 M b 2 N h b F B h Y 2 t h Z 2 V N Z X R h Z G F 0 Y U Z p b G U + F g A A A F B L B Q Y A A A A A A A A A A A A A A A A A A A A A A A A m A Q A A A Q A A A N C M n d 8 B F d E R j H o A w E / C l + s B A A A A L P M o t 0 V F v k C 9 g t t O s 2 5 v c Q A A A A A C A A A A A A A Q Z g A A A A E A A C A A A A D l D K 7 T X N 7 j k c Q c e P h C v 8 D K J w q z Q v 4 D c j 2 Z i S z I F 5 8 4 N Q A A A A A O g A A A A A I A A C A A A A A e + S L N 5 F U 8 A f 5 + c + b q e D 8 e x 6 Z P d 4 P J 6 f 9 l 2 5 x d n D K P v 1 A A A A C u / B P 5 3 b T 8 s A P L F N x + R 1 P 0 N S 8 y C j + 6 y A J / f E 3 o 5 Y C W H 7 T g m B m K 7 W R T a e 7 F L I J + N R C t G f W d m J k I y I B G 5 b o V k + p Q k l o G Y / q 8 9 1 f h 4 E u A G A w W D 0 A A A A B f 3 V U o j j o 2 X 5 o n l O X n Q l M O N G p r P r i m p P C H F g h i 9 G h f E r 5 A g e G N Y n N Z J U H 1 V 6 I c p J c V 6 h R s / u 6 L v 5 v A e O e 6 U E 2 I < / D a t a M a s h u p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a 5 8 7 6 1 8 a - e 4 f f - 4 7 1 7 - 8 a 4 1 - 6 0 9 6 b a d 5 4 b 3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7 9 d 0 6 f 5 - 1 3 c 6 - 4 3 8 d - b 3 0 a - d 7 2 4 8 5 f c c 7 f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6 5 4 8 d b b 9 - a 6 8 a - 4 1 8 4 - 9 9 9 a - c 5 1 c 9 f d c 5 6 b 2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 T r u e 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5 d 7 a 7 a 0 e - 3 1 2 2 - 4 d c b - b 8 0 5 - 1 7 7 5 6 e 3 c 7 4 2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8 9 6 9 4 0 7 c - 9 4 a 6 - 4 8 2 8 - b d 9 4 - 1 4 0 b b 5 f b d a a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5.xml>��< ? x m l   v e r s i o n = " 1 . 0 "   e n c o d i n g = " U T F - 1 6 " ? > < G e m i n i   x m l n s = " h t t p : / / g e m i n i / p i v o t c u s t o m i z a t i o n / f 7 f 3 b 3 c 1 - d a b 8 - 4 f 0 5 - 9 3 3 a - 8 e 9 d 9 2 c 7 1 e c a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9 6 8 6 7 2 5 2 - 6 b e 4 - 4 a 0 b - 8 0 3 b - b f c 0 2 d 6 7 8 8 5 0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7.xml>��< ? x m l   v e r s i o n = " 1 . 0 "   e n c o d i n g = " U T F - 1 6 " ? > < G e m i n i   x m l n s = " h t t p : / / g e m i n i / p i v o t c u s t o m i z a t i o n / a 9 4 a f 9 4 3 - 1 1 d d - 4 2 d b - b 5 9 f - a e 3 8 f f e 1 7 6 2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 T r u e 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0 a 2 3 5 d 6 4 - 2 7 5 f - 4 9 a 5 - 9 8 c d - 8 5 6 c 3 c 6 a 3 8 3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i t e m > < M e a s u r e N a m e > N e t _ Q t y < / M e a s u r e N a m e > < D i s p l a y N a m e > N e t _ Q t y 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f a c t _ s a l e s _ m o n t h l y _ 4 a a d 7 f 2 e - 8 c c 7 - 4 d f c - a 1 f 0 - a 3 d d 6 a b b b 5 6 4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 2 2 1 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5 0 ] ] > < / C u s t o m C o n t e n t > < / G e m i n i > 
</file>

<file path=customXml/item3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3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 2 0 2 4 - 0 3 - 0 5 T 1 7 : 4 5 : 0 1 . 8 0 8 3 2 8 5 + 0 5 : 3 0 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m a r k e t _ 2 f b 7 c 4 8 7 - 6 d 2 f - 4 7 f 4 - a 9 f 0 - 6 e 3 d 4 2 b 3 c a 8 d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d i m _ c u s t o m e r _ 7 3 4 1 b e 7 1 - 3 c e b - 4 6 c 9 - a e 4 5 - 5 f f f 2 0 2 7 5 1 3 b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5 3 4 0 2 d e a - 9 3 2 c - 4 b 4 7 - b a 0 e - c 4 2 a a c d 8 7 3 d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 N e t   S a l e   2 1   V s   2 0 < / M e a s u r e N a m e > < D i s p l a y N a m e > N e t   S a l e  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 F a l s e < / V i s i b l e > < / i t e m > < i t e m > < M e a s u r e N a m e > 2 0 2 1 -   t a r g e t < / M e a s u r e N a m e > < D i s p l a y N a m e > 2 0 2 1 -  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7 3 4 1 b e 7 1 - 3 c e b - 4 6 c 9 - a e 4 5 - 5 f f f 2 0 2 7 5 1 3 b , d i m _ m a r k e t _ 2 f b 7 c 4 8 7 - 6 d 2 f - 4 7 f 4 - a 9 f 0 - 6 e 3 d 4 2 b 3 c a 8 d , d i m _ p r o d u c t _ 3 2 5 0 e d 5 4 - 9 8 6 1 - 4 9 c 2 - b 0 5 5 - 0 5 9 8 c 8 e 6 a b 8 a , f a c t _ s a l e s _ m o n t h l y _ 4 a a d 7 f 2 e - 8 c c 7 - 4 d f c - a 1 f 0 - a 3 d d 6 a b b b 5 6 4 , d i m _ d a t e _ 7 6 c 3 2 3 a d - 4 6 f 1 - 4 7 3 7 - 8 8 d c - b 9 7 7 6 6 0 d f f e 2 , n s _ t a r g e t s _ 2 0 2 1 _ 5 6 8 7 d 9 8 3 - 3 7 6 b - 4 c e a - a 4 d 6 - 4 a 7 5 7 3 e 4 5 6 d 4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8880A511-DCC4-4CD1-8105-E5D06C807B6A}">
  <ds:schemaRefs/>
</ds:datastoreItem>
</file>

<file path=customXml/itemProps10.xml><?xml version="1.0" encoding="utf-8"?>
<ds:datastoreItem xmlns:ds="http://schemas.openxmlformats.org/officeDocument/2006/customXml" ds:itemID="{46993DCD-17B3-4010-95AD-A4C6D09CE0A8}">
  <ds:schemaRefs/>
</ds:datastoreItem>
</file>

<file path=customXml/itemProps11.xml><?xml version="1.0" encoding="utf-8"?>
<ds:datastoreItem xmlns:ds="http://schemas.openxmlformats.org/officeDocument/2006/customXml" ds:itemID="{7D9AB4F4-BB69-4B0C-A9DB-467D683BE930}">
  <ds:schemaRefs/>
</ds:datastoreItem>
</file>

<file path=customXml/itemProps12.xml><?xml version="1.0" encoding="utf-8"?>
<ds:datastoreItem xmlns:ds="http://schemas.openxmlformats.org/officeDocument/2006/customXml" ds:itemID="{1B1B1EE3-B023-42AD-8314-ED57392C2000}">
  <ds:schemaRefs/>
</ds:datastoreItem>
</file>

<file path=customXml/itemProps13.xml><?xml version="1.0" encoding="utf-8"?>
<ds:datastoreItem xmlns:ds="http://schemas.openxmlformats.org/officeDocument/2006/customXml" ds:itemID="{A567F2C1-7CC6-4396-8895-BFC7E3A4E094}">
  <ds:schemaRefs/>
</ds:datastoreItem>
</file>

<file path=customXml/itemProps14.xml><?xml version="1.0" encoding="utf-8"?>
<ds:datastoreItem xmlns:ds="http://schemas.openxmlformats.org/officeDocument/2006/customXml" ds:itemID="{6338A5D7-F069-49B5-BE4F-A859E0D69D31}">
  <ds:schemaRefs/>
</ds:datastoreItem>
</file>

<file path=customXml/itemProps15.xml><?xml version="1.0" encoding="utf-8"?>
<ds:datastoreItem xmlns:ds="http://schemas.openxmlformats.org/officeDocument/2006/customXml" ds:itemID="{AD809614-C35B-4CA2-B4F3-12BECC231AEE}">
  <ds:schemaRefs/>
</ds:datastoreItem>
</file>

<file path=customXml/itemProps16.xml><?xml version="1.0" encoding="utf-8"?>
<ds:datastoreItem xmlns:ds="http://schemas.openxmlformats.org/officeDocument/2006/customXml" ds:itemID="{3B5E97C4-B66B-4D78-9EDE-4235DB8390E7}">
  <ds:schemaRefs/>
</ds:datastoreItem>
</file>

<file path=customXml/itemProps17.xml><?xml version="1.0" encoding="utf-8"?>
<ds:datastoreItem xmlns:ds="http://schemas.openxmlformats.org/officeDocument/2006/customXml" ds:itemID="{7EE2E06C-1A5B-4F69-B8AC-534DD9456ECF}">
  <ds:schemaRefs/>
</ds:datastoreItem>
</file>

<file path=customXml/itemProps18.xml><?xml version="1.0" encoding="utf-8"?>
<ds:datastoreItem xmlns:ds="http://schemas.openxmlformats.org/officeDocument/2006/customXml" ds:itemID="{F3C6CDBE-87E2-454B-A05C-55445462F5B6}">
  <ds:schemaRefs/>
</ds:datastoreItem>
</file>

<file path=customXml/itemProps19.xml><?xml version="1.0" encoding="utf-8"?>
<ds:datastoreItem xmlns:ds="http://schemas.openxmlformats.org/officeDocument/2006/customXml" ds:itemID="{4632F9CD-B399-4354-8011-B18928378A0D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6F80E9B4-7B97-4430-88F8-DDE5201B7C35}">
  <ds:schemaRefs/>
</ds:datastoreItem>
</file>

<file path=customXml/itemProps20.xml><?xml version="1.0" encoding="utf-8"?>
<ds:datastoreItem xmlns:ds="http://schemas.openxmlformats.org/officeDocument/2006/customXml" ds:itemID="{F5824A51-D984-4DDF-AED6-94DDE6DDA6F3}">
  <ds:schemaRefs/>
</ds:datastoreItem>
</file>

<file path=customXml/itemProps21.xml><?xml version="1.0" encoding="utf-8"?>
<ds:datastoreItem xmlns:ds="http://schemas.openxmlformats.org/officeDocument/2006/customXml" ds:itemID="{8C99E8CC-F920-4FA7-B6A2-DCC7B8C3AFC5}">
  <ds:schemaRefs/>
</ds:datastoreItem>
</file>

<file path=customXml/itemProps22.xml><?xml version="1.0" encoding="utf-8"?>
<ds:datastoreItem xmlns:ds="http://schemas.openxmlformats.org/officeDocument/2006/customXml" ds:itemID="{C55FE833-81C7-4CA3-9228-17D38B15BD70}">
  <ds:schemaRefs/>
</ds:datastoreItem>
</file>

<file path=customXml/itemProps23.xml><?xml version="1.0" encoding="utf-8"?>
<ds:datastoreItem xmlns:ds="http://schemas.openxmlformats.org/officeDocument/2006/customXml" ds:itemID="{9007C411-540D-4D66-9E2C-629385D31195}">
  <ds:schemaRefs/>
</ds:datastoreItem>
</file>

<file path=customXml/itemProps24.xml><?xml version="1.0" encoding="utf-8"?>
<ds:datastoreItem xmlns:ds="http://schemas.openxmlformats.org/officeDocument/2006/customXml" ds:itemID="{7F5A9F91-8630-4803-8CA0-38B4EB499C5C}">
  <ds:schemaRefs/>
</ds:datastoreItem>
</file>

<file path=customXml/itemProps25.xml><?xml version="1.0" encoding="utf-8"?>
<ds:datastoreItem xmlns:ds="http://schemas.openxmlformats.org/officeDocument/2006/customXml" ds:itemID="{3D2A940B-1589-4937-A868-FF59A5594A96}">
  <ds:schemaRefs/>
</ds:datastoreItem>
</file>

<file path=customXml/itemProps26.xml><?xml version="1.0" encoding="utf-8"?>
<ds:datastoreItem xmlns:ds="http://schemas.openxmlformats.org/officeDocument/2006/customXml" ds:itemID="{DFFF6CE7-0FC8-472B-A7C1-9BD30CA14CC4}">
  <ds:schemaRefs/>
</ds:datastoreItem>
</file>

<file path=customXml/itemProps27.xml><?xml version="1.0" encoding="utf-8"?>
<ds:datastoreItem xmlns:ds="http://schemas.openxmlformats.org/officeDocument/2006/customXml" ds:itemID="{25D84A3A-3593-493A-9FF6-BC529B14F000}">
  <ds:schemaRefs/>
</ds:datastoreItem>
</file>

<file path=customXml/itemProps28.xml><?xml version="1.0" encoding="utf-8"?>
<ds:datastoreItem xmlns:ds="http://schemas.openxmlformats.org/officeDocument/2006/customXml" ds:itemID="{C6090729-4153-48E5-AB59-78B06ADC421C}">
  <ds:schemaRefs/>
</ds:datastoreItem>
</file>

<file path=customXml/itemProps29.xml><?xml version="1.0" encoding="utf-8"?>
<ds:datastoreItem xmlns:ds="http://schemas.openxmlformats.org/officeDocument/2006/customXml" ds:itemID="{23766952-8207-4D4B-BC9D-E2F62AC6C45C}">
  <ds:schemaRefs/>
</ds:datastoreItem>
</file>

<file path=customXml/itemProps3.xml><?xml version="1.0" encoding="utf-8"?>
<ds:datastoreItem xmlns:ds="http://schemas.openxmlformats.org/officeDocument/2006/customXml" ds:itemID="{874F4C0B-5675-4F36-AD93-710BBA1572B6}">
  <ds:schemaRefs/>
</ds:datastoreItem>
</file>

<file path=customXml/itemProps30.xml><?xml version="1.0" encoding="utf-8"?>
<ds:datastoreItem xmlns:ds="http://schemas.openxmlformats.org/officeDocument/2006/customXml" ds:itemID="{98474F64-7E1F-415D-8CFC-34CF0AAE65C7}">
  <ds:schemaRefs/>
</ds:datastoreItem>
</file>

<file path=customXml/itemProps31.xml><?xml version="1.0" encoding="utf-8"?>
<ds:datastoreItem xmlns:ds="http://schemas.openxmlformats.org/officeDocument/2006/customXml" ds:itemID="{DD7B772E-A26E-47B3-A609-068AB3C78843}">
  <ds:schemaRefs/>
</ds:datastoreItem>
</file>

<file path=customXml/itemProps32.xml><?xml version="1.0" encoding="utf-8"?>
<ds:datastoreItem xmlns:ds="http://schemas.openxmlformats.org/officeDocument/2006/customXml" ds:itemID="{0D505BE6-5BDF-40C6-BA73-746A5BCD7E62}">
  <ds:schemaRefs/>
</ds:datastoreItem>
</file>

<file path=customXml/itemProps33.xml><?xml version="1.0" encoding="utf-8"?>
<ds:datastoreItem xmlns:ds="http://schemas.openxmlformats.org/officeDocument/2006/customXml" ds:itemID="{F46E3ABA-5B2F-42B1-AD9E-1ED90ACD1171}">
  <ds:schemaRefs/>
</ds:datastoreItem>
</file>

<file path=customXml/itemProps4.xml><?xml version="1.0" encoding="utf-8"?>
<ds:datastoreItem xmlns:ds="http://schemas.openxmlformats.org/officeDocument/2006/customXml" ds:itemID="{2BAAF138-9D16-4D7E-8C04-BBD2C031B92A}">
  <ds:schemaRefs/>
</ds:datastoreItem>
</file>

<file path=customXml/itemProps5.xml><?xml version="1.0" encoding="utf-8"?>
<ds:datastoreItem xmlns:ds="http://schemas.openxmlformats.org/officeDocument/2006/customXml" ds:itemID="{3BEE6F27-D161-4C47-8603-D00479A6CF8C}">
  <ds:schemaRefs/>
</ds:datastoreItem>
</file>

<file path=customXml/itemProps6.xml><?xml version="1.0" encoding="utf-8"?>
<ds:datastoreItem xmlns:ds="http://schemas.openxmlformats.org/officeDocument/2006/customXml" ds:itemID="{F9B843B7-17F5-4026-B4CA-52F71A75A2CE}">
  <ds:schemaRefs/>
</ds:datastoreItem>
</file>

<file path=customXml/itemProps7.xml><?xml version="1.0" encoding="utf-8"?>
<ds:datastoreItem xmlns:ds="http://schemas.openxmlformats.org/officeDocument/2006/customXml" ds:itemID="{50824F9D-AB0F-4A7B-AE50-742E5D35F521}">
  <ds:schemaRefs/>
</ds:datastoreItem>
</file>

<file path=customXml/itemProps8.xml><?xml version="1.0" encoding="utf-8"?>
<ds:datastoreItem xmlns:ds="http://schemas.openxmlformats.org/officeDocument/2006/customXml" ds:itemID="{E9BA2BDD-5F07-4212-AC08-2CD8F9A54836}">
  <ds:schemaRefs/>
</ds:datastoreItem>
</file>

<file path=customXml/itemProps9.xml><?xml version="1.0" encoding="utf-8"?>
<ds:datastoreItem xmlns:ds="http://schemas.openxmlformats.org/officeDocument/2006/customXml" ds:itemID="{72F6EB9F-5CA3-464C-9216-A8708A06E97E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customer_performance</vt:lpstr>
      <vt:lpstr>market_performance</vt:lpstr>
      <vt:lpstr>top 5 countries 2021</vt:lpstr>
      <vt:lpstr>top 10 products</vt:lpstr>
      <vt:lpstr>division wise</vt:lpstr>
      <vt:lpstr>top 5 and bottom 5 products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</dc:creator>
  <cp:lastModifiedBy>Ankita Walunj</cp:lastModifiedBy>
  <cp:lastPrinted>2024-03-05T12:11:36Z</cp:lastPrinted>
  <dcterms:created xsi:type="dcterms:W3CDTF">2023-08-09T11:00:52Z</dcterms:created>
  <dcterms:modified xsi:type="dcterms:W3CDTF">2024-03-05T12:15:02Z</dcterms:modified>
</cp:coreProperties>
</file>